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0730" windowHeight="8970"/>
  </bookViews>
  <sheets>
    <sheet name="บช.จัดคนลงสู่ตำแหน่ง" sheetId="3" r:id="rId1"/>
  </sheets>
  <calcPr calcId="145621"/>
</workbook>
</file>

<file path=xl/calcChain.xml><?xml version="1.0" encoding="utf-8"?>
<calcChain xmlns="http://schemas.openxmlformats.org/spreadsheetml/2006/main">
  <c r="M58" i="3" l="1"/>
  <c r="M56" i="3"/>
  <c r="M55" i="3"/>
  <c r="M54" i="3"/>
</calcChain>
</file>

<file path=xl/sharedStrings.xml><?xml version="1.0" encoding="utf-8"?>
<sst xmlns="http://schemas.openxmlformats.org/spreadsheetml/2006/main" count="569" uniqueCount="193">
  <si>
    <t>กรอบอัตรากำลังเดิม</t>
  </si>
  <si>
    <t>หมายเหตุ</t>
  </si>
  <si>
    <t>พนักงานจ้าง</t>
  </si>
  <si>
    <t>รวม</t>
  </si>
  <si>
    <t xml:space="preserve"> -</t>
  </si>
  <si>
    <t>ที่</t>
  </si>
  <si>
    <t>๑๑.  บัญชีแสดงการจัดคนลงสู่ตำแหน่งและการกำหนดเลขที่ตำแหน่งในส่วนราชการ</t>
  </si>
  <si>
    <t>ชื่อ - สกุล</t>
  </si>
  <si>
    <t>คุณวุฒิการศึกษา</t>
  </si>
  <si>
    <t>กรอบอัตรากำลังใหม่</t>
  </si>
  <si>
    <t>เงินเดือน</t>
  </si>
  <si>
    <t>เลขที่ตำแหน่ง</t>
  </si>
  <si>
    <t>ตำแหน่ง</t>
  </si>
  <si>
    <t>ระดับ</t>
  </si>
  <si>
    <t>เงินประจำตำแหน่ง</t>
  </si>
  <si>
    <t>เงินเพิ่มอื่น ๆ/เงินค่าตอบแทน</t>
  </si>
  <si>
    <t>นายยืนยง  มะยุโรวาท</t>
  </si>
  <si>
    <t>ปริญญาตรี (รัฐศาสตร์)</t>
  </si>
  <si>
    <t>นางสาวนพรัตน์  หาญนาดี</t>
  </si>
  <si>
    <t>ปริญญาโท (รม.)</t>
  </si>
  <si>
    <t>นางสาวพณาวรรณ์  คำคูณ</t>
  </si>
  <si>
    <t>ปริญญาโท (รปม.)</t>
  </si>
  <si>
    <t>นิติกร</t>
  </si>
  <si>
    <t>นักวิชาการศึกษา</t>
  </si>
  <si>
    <t>เจ้าพนักงานธุรการ</t>
  </si>
  <si>
    <t>ปวส.</t>
  </si>
  <si>
    <t>จ่าเอกนิรุจน์  ทรัพย์สุวรรณ์</t>
  </si>
  <si>
    <t>นางอริสา  แสงจันทร์</t>
  </si>
  <si>
    <t>41-2-0375</t>
  </si>
  <si>
    <t>41-2-0376</t>
  </si>
  <si>
    <t>ครู</t>
  </si>
  <si>
    <t>คศ.1</t>
  </si>
  <si>
    <t>นางพิสมัย  ผ่องแผ้ว</t>
  </si>
  <si>
    <t>นางสาวจิรัชยา  หลักบุญ</t>
  </si>
  <si>
    <t>นางสาวพรทิพย์  โลมาสา</t>
  </si>
  <si>
    <t>41-2-0639</t>
  </si>
  <si>
    <t>41-2-0640</t>
  </si>
  <si>
    <t>นางสาวกนกพร  อัคพนมไพร</t>
  </si>
  <si>
    <t>นางสาววิลัยลักษณ์  ศิริจันทร์</t>
  </si>
  <si>
    <t>นางสาวอมรรัตน์  ยังสีนาค</t>
  </si>
  <si>
    <t>นางสาวสุทธิดา  อินตา</t>
  </si>
  <si>
    <t>ปริญญาตรี (การจัดการทั่วไป)</t>
  </si>
  <si>
    <t>นางสาวอ้อยทิพย์  พรมมา</t>
  </si>
  <si>
    <t>ปวส.(การตลาด)</t>
  </si>
  <si>
    <t>ผู้ช่วยนักวิชาการศึกษา</t>
  </si>
  <si>
    <t>ปวช.การบัญชี</t>
  </si>
  <si>
    <t>ปวช.พณิชยกรรม</t>
  </si>
  <si>
    <t>ผู้ช่วยครูผู้ดูแลเด็ก</t>
  </si>
  <si>
    <t>นายเฉวียง  เครือคำไหล</t>
  </si>
  <si>
    <t>ป.4</t>
  </si>
  <si>
    <t>พนักงานขับรถขยะ</t>
  </si>
  <si>
    <t>นายวุฒิชัย  คำชลธาร์</t>
  </si>
  <si>
    <t>พนักงานขับรถยนต์</t>
  </si>
  <si>
    <t>นายธีรพงษ์  คำคูณ</t>
  </si>
  <si>
    <t>นายนรอง  ศรีฉันท์</t>
  </si>
  <si>
    <t>ม.3</t>
  </si>
  <si>
    <t>พนักงานขับรถดับเพลิง</t>
  </si>
  <si>
    <t>พนักงานประจำรถขยะ</t>
  </si>
  <si>
    <t>นางเพ็ญจิต  พลจัตุรัส</t>
  </si>
  <si>
    <t>นายเกรียงไกร  ชุมพลวงศ์</t>
  </si>
  <si>
    <t>นายวิสันต์  สีแสด</t>
  </si>
  <si>
    <t>กองคลัง</t>
  </si>
  <si>
    <t>นางบุณยาพร  คำวงศ์ปิน</t>
  </si>
  <si>
    <t>นางศศินันท์  พงษ์ณัชฌาพร</t>
  </si>
  <si>
    <t>นางสาวชุติกาญจน์ วิเศษฐี</t>
  </si>
  <si>
    <t>นางนิภาภรณ์  กะสมรัมย์</t>
  </si>
  <si>
    <t>นางสาวิตรี  วันทาวงศ์</t>
  </si>
  <si>
    <t>นางสาวชรินทร์พร  วิเศษฐี</t>
  </si>
  <si>
    <t>กองช่าง</t>
  </si>
  <si>
    <t>นายพลวัฒน์  ใจซื่อ</t>
  </si>
  <si>
    <t>นายพินธิกรณ์  ตรีสูนย์</t>
  </si>
  <si>
    <t>นางสาวศิรินทร  เพิ่มพันธุ์วิทยา</t>
  </si>
  <si>
    <t>ม.6</t>
  </si>
  <si>
    <t>ปวส.(การบัญชี)</t>
  </si>
  <si>
    <t>ปริญญาตรี(บริหารธุรกิจ)</t>
  </si>
  <si>
    <t>ปริญญาตรี(คอมพิวเตอร์)</t>
  </si>
  <si>
    <t>ปวช.(ก่อสร้าง)</t>
  </si>
  <si>
    <t>ปริญญาตรี (วิศวกรรมไฟฟ้า)</t>
  </si>
  <si>
    <t>คนงานทั่วไป</t>
  </si>
  <si>
    <t>นักวิชาการเงินและบัญชี</t>
  </si>
  <si>
    <t>นักวิชาการจัดเก็บรายได้</t>
  </si>
  <si>
    <t>เจ้าพนักงานการเงินและบัญชี</t>
  </si>
  <si>
    <t>เจ้าพนักงานพัสดุ</t>
  </si>
  <si>
    <t>นายช่างโยธา</t>
  </si>
  <si>
    <t>ผู้ช่วยนายช่างโยธา</t>
  </si>
  <si>
    <t>ผู้ช่วยนายช่างไฟฟ้า</t>
  </si>
  <si>
    <t>นักพัฒนาชุมชน</t>
  </si>
  <si>
    <r>
      <rPr>
        <sz val="13"/>
        <color theme="1"/>
        <rFont val="TH SarabunIT๙"/>
        <family val="2"/>
      </rPr>
      <t xml:space="preserve">ปริญญาโท </t>
    </r>
    <r>
      <rPr>
        <sz val="12"/>
        <color theme="1"/>
        <rFont val="TH SarabunIT๙"/>
        <family val="2"/>
      </rPr>
      <t>(บริหารการศึกษา)</t>
    </r>
  </si>
  <si>
    <r>
      <rPr>
        <sz val="13"/>
        <color theme="1"/>
        <rFont val="TH SarabunIT๙"/>
        <family val="2"/>
      </rPr>
      <t>ปริญญาตรี</t>
    </r>
    <r>
      <rPr>
        <sz val="14"/>
        <color theme="1"/>
        <rFont val="TH SarabunIT๙"/>
        <family val="2"/>
      </rPr>
      <t xml:space="preserve"> </t>
    </r>
    <r>
      <rPr>
        <sz val="12"/>
        <color theme="1"/>
        <rFont val="TH SarabunIT๙"/>
        <family val="2"/>
      </rPr>
      <t>(การศึกษาปฐมวัย)</t>
    </r>
  </si>
  <si>
    <t>เจ้าพนักงานจัดเก็บรายได้</t>
  </si>
  <si>
    <t>นักวิเคราะห์นโยบายและแผน</t>
  </si>
  <si>
    <t>กองสวัสดิการสังคม</t>
  </si>
  <si>
    <t>41-2-0975</t>
  </si>
  <si>
    <t>73-3-00-1101-001</t>
  </si>
  <si>
    <t>กลาง</t>
  </si>
  <si>
    <t>73-3-00-1101-002</t>
  </si>
  <si>
    <t>ต้น</t>
  </si>
  <si>
    <t>73-3-01-2101-001</t>
  </si>
  <si>
    <t>73-3-01-3105-001</t>
  </si>
  <si>
    <t>ชก.</t>
  </si>
  <si>
    <t>73-3-01-3103-001</t>
  </si>
  <si>
    <t>ปก.</t>
  </si>
  <si>
    <t>ปริญญาตรี (ร.บ.)</t>
  </si>
  <si>
    <t>73-3-01-3803-001</t>
  </si>
  <si>
    <t>73-3-01-3102-001</t>
  </si>
  <si>
    <t>นักทรัพยากรบุคคล</t>
  </si>
  <si>
    <t>73-3-01-4101-001</t>
  </si>
  <si>
    <t>ปง.</t>
  </si>
  <si>
    <t>ปวท.</t>
  </si>
  <si>
    <t>73-3-01-4805-001</t>
  </si>
  <si>
    <t>เจ้าพนักงานป้องกันและบรรเทาสาธารณภัย</t>
  </si>
  <si>
    <t>73-3-04-2102-001</t>
  </si>
  <si>
    <t>ปริญญาโท  (บธ.ม.)</t>
  </si>
  <si>
    <t>73-3-04-3201-001</t>
  </si>
  <si>
    <t>ปริญญาโท (รป.ม.)</t>
  </si>
  <si>
    <t>73-3-04-3203-001</t>
  </si>
  <si>
    <t>ปริญญาตรี (บธ.บ.)</t>
  </si>
  <si>
    <t>73-3-04-4201-001</t>
  </si>
  <si>
    <t>73-3-04-4203-001</t>
  </si>
  <si>
    <t>73-3-04-4204-001</t>
  </si>
  <si>
    <t>73-3-05-4701-001</t>
  </si>
  <si>
    <t>ผู้ดูแลเด็ก</t>
  </si>
  <si>
    <t>นางมลิวัลย์  รอดขันเมือง</t>
  </si>
  <si>
    <t>ปริญญาโท (ร.ม.)</t>
  </si>
  <si>
    <t>นักบริหารงานสวัสดิการสังคม</t>
  </si>
  <si>
    <t>73-3-11-2105-001</t>
  </si>
  <si>
    <r>
      <t xml:space="preserve">                 </t>
    </r>
    <r>
      <rPr>
        <b/>
        <u/>
        <sz val="16"/>
        <color theme="1"/>
        <rFont val="TH SarabunIT๙"/>
        <family val="2"/>
      </rPr>
      <t>สำนักงานปลัด</t>
    </r>
  </si>
  <si>
    <t>ปริญญาตรี (การศึกษาปฐมวัย)</t>
  </si>
  <si>
    <t>นางเพชร  ลาแสดง</t>
  </si>
  <si>
    <t>นางสาวสาวิตา  พรมภารักษ์</t>
  </si>
  <si>
    <t>ปลัดอบต.                               (นักบริหารงานท้องถิ่น)</t>
  </si>
  <si>
    <t>390,120 (32,510x12)</t>
  </si>
  <si>
    <t>84,000    (7,000x12)</t>
  </si>
  <si>
    <t>336,360 (28,030x12)</t>
  </si>
  <si>
    <t>42,000 (3,500x12)</t>
  </si>
  <si>
    <t>รองปลัดอบต.                          (นักบริหารงานท้องถิ่น)</t>
  </si>
  <si>
    <t>หัวหน้าสำนักปลัด                     (นักบริหารงานทั่วไป)</t>
  </si>
  <si>
    <t>329,760 (27,480x12)</t>
  </si>
  <si>
    <t>317,520 (26,460x12)</t>
  </si>
  <si>
    <t xml:space="preserve">  288,120    (24,010x12)</t>
  </si>
  <si>
    <t>นางสาววิระญา  คำคูณ</t>
  </si>
  <si>
    <t>ปริญญาตรี (นบ.)</t>
  </si>
  <si>
    <t>ปริญญาตรี</t>
  </si>
  <si>
    <t>ชง.</t>
  </si>
  <si>
    <t>นักจัดการงานทั่วไป</t>
  </si>
  <si>
    <t>ปก./ชก.</t>
  </si>
  <si>
    <t>นางสาวมยุรีย์  ตระกูลสะอาด</t>
  </si>
  <si>
    <t>นางสาวศิริรัตน์  สุวรรณ</t>
  </si>
  <si>
    <t>ผู้ช่วยนักวิเคราะห์นโยบายและแผน</t>
  </si>
  <si>
    <t>ผู้ช่วยเจ้าพนักงานธุรการ</t>
  </si>
  <si>
    <t xml:space="preserve"> 15,060 (15,060x12)</t>
  </si>
  <si>
    <t xml:space="preserve">   15,060   (15,060x12)</t>
  </si>
  <si>
    <t xml:space="preserve">นายกฤษณ์พงศ์  ศรีสุพล </t>
  </si>
  <si>
    <t>73-3-01-3101-001</t>
  </si>
  <si>
    <t>254,280 (21,190x12)</t>
  </si>
  <si>
    <t xml:space="preserve">   138,120 (11,510x12)</t>
  </si>
  <si>
    <t>ขอสถ.</t>
  </si>
  <si>
    <t xml:space="preserve">  210,720  (17,560x12)</t>
  </si>
  <si>
    <t xml:space="preserve">  206,760  (17,230x12)</t>
  </si>
  <si>
    <t xml:space="preserve">    134,280 (11,190x12)</t>
  </si>
  <si>
    <t xml:space="preserve">    144,240 (12,020x12)</t>
  </si>
  <si>
    <t xml:space="preserve">    108,000 (9,000x12)</t>
  </si>
  <si>
    <t xml:space="preserve">    130,440 (10,870x12)</t>
  </si>
  <si>
    <t>ผู้อำนวยการกองคลัง                     (นักบริหารงานคลัง)</t>
  </si>
  <si>
    <t>ผู้อำนวยการกองคลัง               (นักบริหารงานคลัง)</t>
  </si>
  <si>
    <t xml:space="preserve">   369,480 (30,790x12)</t>
  </si>
  <si>
    <t xml:space="preserve">    271,440 (22,620x12)</t>
  </si>
  <si>
    <t>นางสาวจิราพร  สาครเจริญ</t>
  </si>
  <si>
    <t>นางสาวทาริกา  สีชมภู</t>
  </si>
  <si>
    <t>นางสาวจิฬาภรณ์  หมั่นเรียน</t>
  </si>
  <si>
    <t>ผู้ช่วยเจ้าพนักงานจัดเก็บรายได้</t>
  </si>
  <si>
    <t>ผู้ช่วยเจ้าพนักงานพัสดุ</t>
  </si>
  <si>
    <t>ผู้ช่วยเจ้าพนักงานการเงินและบัญชี</t>
  </si>
  <si>
    <t>นายมรกฏ  พรมเป</t>
  </si>
  <si>
    <t>ผู้อำนวยการกองช่าง                    (นักบริหารงานช่าง)</t>
  </si>
  <si>
    <t>ปง./ชง.</t>
  </si>
  <si>
    <t>ผู้อำนวยการกองสวัสดิการสังคม (นักบริหารสวัสดิการสังคม)</t>
  </si>
  <si>
    <t>73-3-11-3801-001</t>
  </si>
  <si>
    <t xml:space="preserve">ปริญญาตรี  </t>
  </si>
  <si>
    <t xml:space="preserve">   282,600  (23,550x12)</t>
  </si>
  <si>
    <t>73-3-05-2103-001</t>
  </si>
  <si>
    <t xml:space="preserve">ปริญญาตรี </t>
  </si>
  <si>
    <t>ผู้อำนวยการกองช่าง                  (นักบริหารงานช่าง)</t>
  </si>
  <si>
    <t xml:space="preserve">    131,640 (10,970x12)</t>
  </si>
  <si>
    <t xml:space="preserve">    129,720 (10,810x12)</t>
  </si>
  <si>
    <t xml:space="preserve">   139,320 (11,610x12)</t>
  </si>
  <si>
    <t xml:space="preserve">   131,640 (10,970x12)</t>
  </si>
  <si>
    <t xml:space="preserve">   323,760 (26,980x12)</t>
  </si>
  <si>
    <t xml:space="preserve">  317,520 (26,460x12)</t>
  </si>
  <si>
    <t>ปลัอบต.                                   (นักบริหารงานท้องถิ่น)</t>
  </si>
  <si>
    <t xml:space="preserve"> 355,320 (ว่างเดิม)</t>
  </si>
  <si>
    <r>
      <t xml:space="preserve">  297,900   </t>
    </r>
    <r>
      <rPr>
        <sz val="14"/>
        <rFont val="TH SarabunIT๙"/>
        <family val="2"/>
      </rPr>
      <t>(ว่างเดิม)</t>
    </r>
  </si>
  <si>
    <r>
      <rPr>
        <sz val="13"/>
        <color theme="1"/>
        <rFont val="TH SarabunIT๙"/>
        <family val="2"/>
      </rPr>
      <t xml:space="preserve">ปริญญาโท </t>
    </r>
    <r>
      <rPr>
        <sz val="12"/>
        <color theme="1"/>
        <rFont val="TH SarabunIT๙"/>
        <family val="2"/>
      </rPr>
      <t>(ศษ.ม.)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</si>
</sst>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52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b/>
      <u/>
      <sz val="14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name val="TH SarabunIT๙"/>
      <family val="2"/>
    </font>
    <font>
      <b/>
      <sz val="11"/>
      <color theme="1"/>
      <name val="TH SarabunIT๙"/>
      <family val="2"/>
    </font>
    <font>
      <b/>
      <u/>
      <sz val="16"/>
      <color theme="1"/>
      <name val="TH SarabunIT๙"/>
      <family val="2"/>
    </font>
    <font>
      <sz val="11.5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1" applyNumberFormat="0" applyFill="0" applyAlignment="0" applyProtection="0"/>
    <xf numFmtId="0" fontId="2" fillId="0" borderId="0"/>
    <xf numFmtId="43" fontId="5" fillId="0" borderId="0" applyFont="0" applyFill="0" applyBorder="0" applyAlignment="0" applyProtection="0"/>
  </cellStyleXfs>
  <cellXfs count="185">
    <xf numFmtId="0" fontId="0" fillId="0" borderId="0" xfId="0"/>
    <xf numFmtId="0" fontId="6" fillId="0" borderId="0" xfId="0" applyFont="1"/>
    <xf numFmtId="61" fontId="6" fillId="0" borderId="0" xfId="0" applyNumberFormat="1" applyFont="1"/>
    <xf numFmtId="0" fontId="8" fillId="0" borderId="0" xfId="0" applyFont="1"/>
    <xf numFmtId="61" fontId="7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5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/>
    <xf numFmtId="0" fontId="18" fillId="0" borderId="2" xfId="0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/>
    <xf numFmtId="0" fontId="14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61" fontId="14" fillId="0" borderId="2" xfId="0" applyNumberFormat="1" applyFont="1" applyBorder="1" applyAlignment="1">
      <alignment horizontal="center" vertical="center"/>
    </xf>
    <xf numFmtId="61" fontId="14" fillId="0" borderId="2" xfId="0" applyNumberFormat="1" applyFont="1" applyBorder="1"/>
    <xf numFmtId="61" fontId="13" fillId="0" borderId="2" xfId="0" applyNumberFormat="1" applyFont="1" applyBorder="1" applyAlignment="1">
      <alignment horizontal="center" vertical="center"/>
    </xf>
    <xf numFmtId="59" fontId="14" fillId="0" borderId="2" xfId="0" applyNumberFormat="1" applyFont="1" applyBorder="1" applyAlignment="1">
      <alignment horizontal="center"/>
    </xf>
    <xf numFmtId="61" fontId="14" fillId="0" borderId="2" xfId="0" applyNumberFormat="1" applyFont="1" applyBorder="1" applyAlignment="1">
      <alignment horizontal="right"/>
    </xf>
    <xf numFmtId="0" fontId="14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61" fontId="22" fillId="0" borderId="2" xfId="0" applyNumberFormat="1" applyFont="1" applyBorder="1" applyAlignment="1">
      <alignment horizontal="right" vertical="center"/>
    </xf>
    <xf numFmtId="61" fontId="22" fillId="0" borderId="5" xfId="0" applyNumberFormat="1" applyFont="1" applyBorder="1" applyAlignment="1">
      <alignment horizontal="right" vertical="center"/>
    </xf>
    <xf numFmtId="3" fontId="22" fillId="0" borderId="5" xfId="0" applyNumberFormat="1" applyFont="1" applyBorder="1" applyAlignment="1">
      <alignment horizontal="right" vertical="center"/>
    </xf>
    <xf numFmtId="3" fontId="22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center"/>
    </xf>
    <xf numFmtId="0" fontId="22" fillId="0" borderId="2" xfId="0" applyFont="1" applyBorder="1"/>
    <xf numFmtId="0" fontId="19" fillId="0" borderId="2" xfId="0" applyFont="1" applyBorder="1" applyAlignment="1">
      <alignment horizontal="left"/>
    </xf>
    <xf numFmtId="0" fontId="22" fillId="0" borderId="2" xfId="0" applyFont="1" applyBorder="1" applyAlignment="1">
      <alignment horizontal="right"/>
    </xf>
    <xf numFmtId="0" fontId="9" fillId="0" borderId="6" xfId="0" applyFont="1" applyBorder="1"/>
    <xf numFmtId="61" fontId="18" fillId="0" borderId="2" xfId="0" applyNumberFormat="1" applyFont="1" applyBorder="1"/>
    <xf numFmtId="61" fontId="10" fillId="0" borderId="2" xfId="0" applyNumberFormat="1" applyFont="1" applyBorder="1"/>
    <xf numFmtId="0" fontId="11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/>
    <xf numFmtId="0" fontId="23" fillId="0" borderId="0" xfId="0" applyFont="1"/>
    <xf numFmtId="0" fontId="11" fillId="0" borderId="2" xfId="0" applyFont="1" applyFill="1" applyBorder="1" applyAlignment="1">
      <alignment horizontal="center" vertical="center"/>
    </xf>
    <xf numFmtId="0" fontId="14" fillId="0" borderId="10" xfId="0" applyFont="1" applyBorder="1"/>
    <xf numFmtId="49" fontId="14" fillId="0" borderId="5" xfId="0" quotePrefix="1" applyNumberFormat="1" applyFont="1" applyBorder="1" applyAlignment="1">
      <alignment horizontal="center"/>
    </xf>
    <xf numFmtId="0" fontId="23" fillId="0" borderId="0" xfId="0" applyFont="1" applyFill="1"/>
    <xf numFmtId="0" fontId="14" fillId="0" borderId="2" xfId="0" applyFont="1" applyFill="1" applyBorder="1"/>
    <xf numFmtId="0" fontId="14" fillId="0" borderId="6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14" fillId="0" borderId="5" xfId="0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7" xfId="0" applyFont="1" applyFill="1" applyBorder="1"/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9" fillId="0" borderId="8" xfId="0" applyFont="1" applyFill="1" applyBorder="1"/>
    <xf numFmtId="61" fontId="22" fillId="0" borderId="2" xfId="0" applyNumberFormat="1" applyFont="1" applyFill="1" applyBorder="1" applyAlignment="1">
      <alignment horizontal="right" vertical="center"/>
    </xf>
    <xf numFmtId="61" fontId="8" fillId="0" borderId="0" xfId="0" applyNumberFormat="1" applyFont="1"/>
    <xf numFmtId="0" fontId="14" fillId="0" borderId="2" xfId="0" applyFont="1" applyFill="1" applyBorder="1" applyAlignment="1">
      <alignment vertical="top" wrapText="1" shrinkToFit="1"/>
    </xf>
    <xf numFmtId="0" fontId="14" fillId="0" borderId="5" xfId="0" applyFont="1" applyFill="1" applyBorder="1" applyAlignment="1">
      <alignment vertical="top" wrapText="1" shrinkToFit="1"/>
    </xf>
    <xf numFmtId="61" fontId="22" fillId="0" borderId="2" xfId="0" applyNumberFormat="1" applyFont="1" applyBorder="1" applyAlignment="1">
      <alignment vertical="top" wrapText="1" shrinkToFit="1"/>
    </xf>
    <xf numFmtId="61" fontId="14" fillId="0" borderId="5" xfId="0" applyNumberFormat="1" applyFont="1" applyBorder="1" applyAlignment="1">
      <alignment horizontal="center" vertical="top" wrapText="1" shrinkToFit="1"/>
    </xf>
    <xf numFmtId="61" fontId="14" fillId="0" borderId="5" xfId="0" applyNumberFormat="1" applyFont="1" applyBorder="1" applyAlignment="1">
      <alignment horizontal="center" vertical="center" wrapText="1" shrinkToFit="1"/>
    </xf>
    <xf numFmtId="59" fontId="14" fillId="0" borderId="2" xfId="0" applyNumberFormat="1" applyFont="1" applyBorder="1" applyAlignment="1">
      <alignment horizontal="center" vertical="top" wrapText="1" shrinkToFit="1"/>
    </xf>
    <xf numFmtId="0" fontId="14" fillId="0" borderId="5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61" fontId="14" fillId="0" borderId="5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/>
    </xf>
    <xf numFmtId="61" fontId="22" fillId="0" borderId="2" xfId="0" applyNumberFormat="1" applyFont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top" wrapText="1" shrinkToFit="1"/>
    </xf>
    <xf numFmtId="49" fontId="14" fillId="0" borderId="2" xfId="0" applyNumberFormat="1" applyFont="1" applyBorder="1" applyAlignment="1">
      <alignment horizontal="center" vertical="top" wrapText="1" shrinkToFit="1"/>
    </xf>
    <xf numFmtId="0" fontId="18" fillId="0" borderId="5" xfId="0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center"/>
    </xf>
    <xf numFmtId="0" fontId="25" fillId="0" borderId="5" xfId="0" applyFont="1" applyFill="1" applyBorder="1" applyAlignment="1">
      <alignment horizontal="left"/>
    </xf>
    <xf numFmtId="49" fontId="14" fillId="0" borderId="5" xfId="0" applyNumberFormat="1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61" fontId="14" fillId="0" borderId="5" xfId="0" applyNumberFormat="1" applyFont="1" applyBorder="1" applyAlignment="1">
      <alignment vertical="center" wrapText="1" shrinkToFit="1"/>
    </xf>
    <xf numFmtId="0" fontId="19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188" fontId="10" fillId="0" borderId="2" xfId="11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59" fontId="14" fillId="0" borderId="2" xfId="0" applyNumberFormat="1" applyFont="1" applyBorder="1" applyAlignment="1">
      <alignment vertical="center" wrapText="1"/>
    </xf>
    <xf numFmtId="59" fontId="14" fillId="0" borderId="2" xfId="0" applyNumberFormat="1" applyFont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61" fontId="14" fillId="0" borderId="2" xfId="0" applyNumberFormat="1" applyFont="1" applyBorder="1" applyAlignment="1">
      <alignment vertical="center" wrapText="1"/>
    </xf>
    <xf numFmtId="0" fontId="14" fillId="0" borderId="10" xfId="0" applyFont="1" applyFill="1" applyBorder="1"/>
    <xf numFmtId="0" fontId="18" fillId="0" borderId="5" xfId="0" applyFont="1" applyBorder="1" applyAlignment="1">
      <alignment vertical="center"/>
    </xf>
    <xf numFmtId="0" fontId="18" fillId="0" borderId="2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3" fontId="22" fillId="0" borderId="5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4" fillId="0" borderId="13" xfId="0" applyFont="1" applyFill="1" applyBorder="1"/>
    <xf numFmtId="49" fontId="14" fillId="0" borderId="13" xfId="0" applyNumberFormat="1" applyFont="1" applyFill="1" applyBorder="1" applyAlignment="1">
      <alignment horizontal="center"/>
    </xf>
    <xf numFmtId="188" fontId="22" fillId="0" borderId="5" xfId="0" applyNumberFormat="1" applyFont="1" applyBorder="1" applyAlignment="1">
      <alignment vertical="center"/>
    </xf>
    <xf numFmtId="0" fontId="14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188" fontId="14" fillId="0" borderId="5" xfId="11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16" fontId="14" fillId="0" borderId="2" xfId="0" applyNumberFormat="1" applyFont="1" applyFill="1" applyBorder="1" applyAlignment="1">
      <alignment vertical="center"/>
    </xf>
    <xf numFmtId="61" fontId="14" fillId="0" borderId="5" xfId="0" applyNumberFormat="1" applyFont="1" applyBorder="1" applyAlignment="1">
      <alignment vertical="center" wrapText="1"/>
    </xf>
    <xf numFmtId="61" fontId="22" fillId="0" borderId="2" xfId="0" applyNumberFormat="1" applyFont="1" applyBorder="1" applyAlignment="1">
      <alignment vertical="center" wrapText="1"/>
    </xf>
    <xf numFmtId="0" fontId="14" fillId="0" borderId="2" xfId="0" quotePrefix="1" applyFont="1" applyFill="1" applyBorder="1" applyAlignment="1">
      <alignment vertical="center"/>
    </xf>
    <xf numFmtId="0" fontId="18" fillId="0" borderId="2" xfId="0" quotePrefix="1" applyFont="1" applyBorder="1" applyAlignment="1">
      <alignment vertical="center"/>
    </xf>
    <xf numFmtId="0" fontId="14" fillId="0" borderId="2" xfId="0" quotePrefix="1" applyFont="1" applyBorder="1" applyAlignment="1">
      <alignment vertical="center"/>
    </xf>
    <xf numFmtId="188" fontId="14" fillId="0" borderId="5" xfId="11" applyNumberFormat="1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59" fontId="14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61" fontId="14" fillId="0" borderId="0" xfId="0" applyNumberFormat="1" applyFont="1" applyBorder="1" applyAlignment="1">
      <alignment vertical="center" wrapText="1"/>
    </xf>
    <xf numFmtId="3" fontId="22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22" fillId="0" borderId="2" xfId="0" applyNumberFormat="1" applyFont="1" applyBorder="1" applyAlignment="1">
      <alignment vertical="center"/>
    </xf>
    <xf numFmtId="61" fontId="22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right" textRotation="180"/>
    </xf>
    <xf numFmtId="61" fontId="22" fillId="0" borderId="0" xfId="0" applyNumberFormat="1" applyFont="1" applyBorder="1" applyAlignment="1">
      <alignment horizontal="right" vertical="center" textRotation="180" wrapText="1"/>
    </xf>
    <xf numFmtId="0" fontId="26" fillId="0" borderId="2" xfId="0" applyFont="1" applyFill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61" fontId="22" fillId="0" borderId="2" xfId="0" applyNumberFormat="1" applyFont="1" applyBorder="1" applyAlignment="1">
      <alignment horizontal="center" vertical="center" wrapText="1"/>
    </xf>
    <xf numFmtId="61" fontId="22" fillId="0" borderId="13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/>
    </xf>
    <xf numFmtId="0" fontId="18" fillId="0" borderId="2" xfId="0" applyFont="1" applyFill="1" applyBorder="1" applyAlignment="1">
      <alignment vertical="top" wrapText="1" shrinkToFit="1"/>
    </xf>
    <xf numFmtId="0" fontId="18" fillId="0" borderId="2" xfId="0" applyFont="1" applyBorder="1" applyAlignment="1">
      <alignment vertical="top" wrapText="1" shrinkToFit="1"/>
    </xf>
    <xf numFmtId="0" fontId="18" fillId="0" borderId="5" xfId="0" applyFont="1" applyFill="1" applyBorder="1" applyAlignment="1">
      <alignment vertical="top" wrapText="1" shrinkToFi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Fill="1" applyBorder="1" applyAlignment="1">
      <alignment vertical="center"/>
    </xf>
    <xf numFmtId="0" fontId="18" fillId="0" borderId="6" xfId="0" applyFont="1" applyBorder="1" applyAlignment="1">
      <alignment vertical="center"/>
    </xf>
  </cellXfs>
  <cellStyles count="12">
    <cellStyle name="Comma" xfId="11" builtinId="3"/>
    <cellStyle name="Comma 2" xfId="3"/>
    <cellStyle name="Comma 2 2" xfId="4"/>
    <cellStyle name="Comma 3" xfId="5"/>
    <cellStyle name="Comma 4" xfId="6"/>
    <cellStyle name="Comma 5" xfId="2"/>
    <cellStyle name="Normal" xfId="0" builtinId="0"/>
    <cellStyle name="Normal 2" xfId="7"/>
    <cellStyle name="Normal 3" xfId="8"/>
    <cellStyle name="Normal 4" xfId="1"/>
    <cellStyle name="เซลล์ที่มีลิงก์" xfId="9"/>
    <cellStyle name="ปกติ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zoomScaleNormal="100" workbookViewId="0">
      <selection activeCell="G11" sqref="G11"/>
    </sheetView>
  </sheetViews>
  <sheetFormatPr defaultRowHeight="21" x14ac:dyDescent="0.45"/>
  <cols>
    <col min="1" max="1" width="3.875" style="1" customWidth="1"/>
    <col min="2" max="2" width="19.375" style="56" customWidth="1"/>
    <col min="3" max="3" width="17.125" style="1" customWidth="1"/>
    <col min="4" max="4" width="16.625" style="1" customWidth="1"/>
    <col min="5" max="5" width="23.875" style="1" customWidth="1"/>
    <col min="6" max="6" width="5.5" style="1" customWidth="1"/>
    <col min="7" max="7" width="16.375" style="56" customWidth="1"/>
    <col min="8" max="8" width="22.75" style="56" customWidth="1"/>
    <col min="9" max="9" width="5.5" style="56" customWidth="1"/>
    <col min="10" max="10" width="11" style="1" customWidth="1"/>
    <col min="11" max="12" width="10.125" style="1" customWidth="1"/>
    <col min="13" max="13" width="10.25" style="3" customWidth="1"/>
    <col min="14" max="16384" width="9" style="1"/>
  </cols>
  <sheetData>
    <row r="1" spans="1:13" x14ac:dyDescent="0.35">
      <c r="A1" s="43" t="s">
        <v>6</v>
      </c>
      <c r="B1" s="48"/>
      <c r="C1" s="44"/>
      <c r="D1" s="44"/>
      <c r="E1" s="44"/>
      <c r="F1" s="5"/>
      <c r="G1" s="57"/>
      <c r="H1" s="57"/>
      <c r="I1" s="57"/>
      <c r="J1" s="5"/>
      <c r="K1" s="5"/>
      <c r="L1" s="5"/>
      <c r="M1" s="155"/>
    </row>
    <row r="2" spans="1:13" ht="18.75" customHeight="1" x14ac:dyDescent="0.35">
      <c r="A2" s="173" t="s">
        <v>126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24" customHeight="1" x14ac:dyDescent="0.35">
      <c r="A3" s="164" t="s">
        <v>5</v>
      </c>
      <c r="B3" s="162" t="s">
        <v>7</v>
      </c>
      <c r="C3" s="165" t="s">
        <v>8</v>
      </c>
      <c r="D3" s="167" t="s">
        <v>0</v>
      </c>
      <c r="E3" s="168"/>
      <c r="F3" s="168"/>
      <c r="G3" s="169" t="s">
        <v>9</v>
      </c>
      <c r="H3" s="170"/>
      <c r="I3" s="170"/>
      <c r="J3" s="164" t="s">
        <v>10</v>
      </c>
      <c r="K3" s="164"/>
      <c r="L3" s="164"/>
      <c r="M3" s="164" t="s">
        <v>1</v>
      </c>
    </row>
    <row r="4" spans="1:13" ht="80.25" customHeight="1" x14ac:dyDescent="0.35">
      <c r="A4" s="164"/>
      <c r="B4" s="162"/>
      <c r="C4" s="166"/>
      <c r="D4" s="94" t="s">
        <v>11</v>
      </c>
      <c r="E4" s="94" t="s">
        <v>12</v>
      </c>
      <c r="F4" s="94" t="s">
        <v>13</v>
      </c>
      <c r="G4" s="95" t="s">
        <v>11</v>
      </c>
      <c r="H4" s="95" t="s">
        <v>12</v>
      </c>
      <c r="I4" s="95" t="s">
        <v>13</v>
      </c>
      <c r="J4" s="7" t="s">
        <v>10</v>
      </c>
      <c r="K4" s="8" t="s">
        <v>14</v>
      </c>
      <c r="L4" s="8" t="s">
        <v>15</v>
      </c>
      <c r="M4" s="164"/>
    </row>
    <row r="5" spans="1:13" ht="36" customHeight="1" x14ac:dyDescent="0.35">
      <c r="A5" s="72">
        <v>1</v>
      </c>
      <c r="B5" s="174" t="s">
        <v>16</v>
      </c>
      <c r="C5" s="175" t="s">
        <v>102</v>
      </c>
      <c r="D5" s="176" t="s">
        <v>93</v>
      </c>
      <c r="E5" s="175" t="s">
        <v>189</v>
      </c>
      <c r="F5" s="86" t="s">
        <v>94</v>
      </c>
      <c r="G5" s="68" t="s">
        <v>93</v>
      </c>
      <c r="H5" s="67" t="s">
        <v>130</v>
      </c>
      <c r="I5" s="85" t="s">
        <v>94</v>
      </c>
      <c r="J5" s="71" t="s">
        <v>131</v>
      </c>
      <c r="K5" s="70" t="s">
        <v>132</v>
      </c>
      <c r="L5" s="70" t="s">
        <v>132</v>
      </c>
      <c r="M5" s="69">
        <v>558120</v>
      </c>
    </row>
    <row r="6" spans="1:13" ht="33.75" customHeight="1" x14ac:dyDescent="0.35">
      <c r="A6" s="9">
        <v>2</v>
      </c>
      <c r="B6" s="177" t="s">
        <v>18</v>
      </c>
      <c r="C6" s="76" t="s">
        <v>19</v>
      </c>
      <c r="D6" s="178" t="s">
        <v>95</v>
      </c>
      <c r="E6" s="112" t="s">
        <v>135</v>
      </c>
      <c r="F6" s="84" t="s">
        <v>96</v>
      </c>
      <c r="G6" s="77" t="s">
        <v>95</v>
      </c>
      <c r="H6" s="79" t="s">
        <v>135</v>
      </c>
      <c r="I6" s="80" t="s">
        <v>96</v>
      </c>
      <c r="J6" s="71" t="s">
        <v>133</v>
      </c>
      <c r="K6" s="78" t="s">
        <v>134</v>
      </c>
      <c r="L6" s="13" t="s">
        <v>4</v>
      </c>
      <c r="M6" s="29">
        <v>378360</v>
      </c>
    </row>
    <row r="7" spans="1:13" ht="34.5" customHeight="1" x14ac:dyDescent="0.35">
      <c r="A7" s="9">
        <v>3</v>
      </c>
      <c r="B7" s="179" t="s">
        <v>20</v>
      </c>
      <c r="C7" s="11" t="s">
        <v>21</v>
      </c>
      <c r="D7" s="180" t="s">
        <v>97</v>
      </c>
      <c r="E7" s="112" t="s">
        <v>136</v>
      </c>
      <c r="F7" s="12" t="s">
        <v>96</v>
      </c>
      <c r="G7" s="81" t="s">
        <v>97</v>
      </c>
      <c r="H7" s="74" t="s">
        <v>136</v>
      </c>
      <c r="I7" s="59" t="s">
        <v>96</v>
      </c>
      <c r="J7" s="71" t="s">
        <v>137</v>
      </c>
      <c r="K7" s="78" t="s">
        <v>134</v>
      </c>
      <c r="L7" s="13" t="s">
        <v>4</v>
      </c>
      <c r="M7" s="29">
        <v>371760</v>
      </c>
    </row>
    <row r="8" spans="1:13" ht="36.75" customHeight="1" x14ac:dyDescent="0.35">
      <c r="A8" s="16">
        <v>4</v>
      </c>
      <c r="B8" s="179" t="s">
        <v>128</v>
      </c>
      <c r="C8" s="17" t="s">
        <v>192</v>
      </c>
      <c r="D8" s="181" t="s">
        <v>103</v>
      </c>
      <c r="E8" s="182" t="s">
        <v>23</v>
      </c>
      <c r="F8" s="18" t="s">
        <v>99</v>
      </c>
      <c r="G8" s="62" t="s">
        <v>103</v>
      </c>
      <c r="H8" s="50" t="s">
        <v>23</v>
      </c>
      <c r="I8" s="62" t="s">
        <v>99</v>
      </c>
      <c r="J8" s="71" t="s">
        <v>138</v>
      </c>
      <c r="K8" s="13" t="s">
        <v>4</v>
      </c>
      <c r="L8" s="13" t="s">
        <v>4</v>
      </c>
      <c r="M8" s="29">
        <v>317520</v>
      </c>
    </row>
    <row r="9" spans="1:13" ht="32.25" customHeight="1" x14ac:dyDescent="0.35">
      <c r="A9" s="9">
        <v>5</v>
      </c>
      <c r="B9" s="183" t="s">
        <v>129</v>
      </c>
      <c r="C9" s="76" t="s">
        <v>21</v>
      </c>
      <c r="D9" s="177" t="s">
        <v>104</v>
      </c>
      <c r="E9" s="184" t="s">
        <v>105</v>
      </c>
      <c r="F9" s="84" t="s">
        <v>99</v>
      </c>
      <c r="G9" s="75" t="s">
        <v>104</v>
      </c>
      <c r="H9" s="82" t="s">
        <v>105</v>
      </c>
      <c r="I9" s="80" t="s">
        <v>99</v>
      </c>
      <c r="J9" s="71" t="s">
        <v>139</v>
      </c>
      <c r="K9" s="13" t="s">
        <v>4</v>
      </c>
      <c r="L9" s="13" t="s">
        <v>4</v>
      </c>
      <c r="M9" s="83">
        <v>288120</v>
      </c>
    </row>
    <row r="10" spans="1:13" ht="36" customHeight="1" x14ac:dyDescent="0.35">
      <c r="A10" s="9">
        <v>6</v>
      </c>
      <c r="B10" s="77" t="s">
        <v>140</v>
      </c>
      <c r="C10" s="76" t="s">
        <v>116</v>
      </c>
      <c r="D10" s="75" t="s">
        <v>100</v>
      </c>
      <c r="E10" s="100" t="s">
        <v>90</v>
      </c>
      <c r="F10" s="108" t="s">
        <v>101</v>
      </c>
      <c r="G10" s="75" t="s">
        <v>100</v>
      </c>
      <c r="H10" s="101" t="s">
        <v>90</v>
      </c>
      <c r="I10" s="103" t="s">
        <v>101</v>
      </c>
      <c r="J10" s="102" t="s">
        <v>151</v>
      </c>
      <c r="K10" s="13" t="s">
        <v>4</v>
      </c>
      <c r="L10" s="13" t="s">
        <v>4</v>
      </c>
      <c r="M10" s="83">
        <v>180720</v>
      </c>
    </row>
    <row r="11" spans="1:13" ht="33.75" customHeight="1" x14ac:dyDescent="0.35">
      <c r="A11" s="9">
        <v>7</v>
      </c>
      <c r="B11" s="98" t="s">
        <v>152</v>
      </c>
      <c r="C11" s="96" t="s">
        <v>141</v>
      </c>
      <c r="D11" s="97" t="s">
        <v>98</v>
      </c>
      <c r="E11" s="96" t="s">
        <v>22</v>
      </c>
      <c r="F11" s="109" t="s">
        <v>101</v>
      </c>
      <c r="G11" s="97" t="s">
        <v>98</v>
      </c>
      <c r="H11" s="99" t="s">
        <v>22</v>
      </c>
      <c r="I11" s="104" t="s">
        <v>101</v>
      </c>
      <c r="J11" s="71" t="s">
        <v>150</v>
      </c>
      <c r="K11" s="13" t="s">
        <v>4</v>
      </c>
      <c r="L11" s="13" t="s">
        <v>4</v>
      </c>
      <c r="M11" s="106">
        <v>180720</v>
      </c>
    </row>
    <row r="12" spans="1:13" ht="37.5" customHeight="1" x14ac:dyDescent="0.35">
      <c r="A12" s="9">
        <v>8</v>
      </c>
      <c r="B12" s="105" t="s">
        <v>4</v>
      </c>
      <c r="C12" s="76" t="s">
        <v>142</v>
      </c>
      <c r="D12" s="76" t="s">
        <v>153</v>
      </c>
      <c r="E12" s="76" t="s">
        <v>144</v>
      </c>
      <c r="F12" s="107" t="s">
        <v>145</v>
      </c>
      <c r="G12" s="76" t="s">
        <v>153</v>
      </c>
      <c r="H12" s="76" t="s">
        <v>144</v>
      </c>
      <c r="I12" s="107" t="s">
        <v>145</v>
      </c>
      <c r="J12" s="71">
        <v>355320</v>
      </c>
      <c r="K12" s="13" t="s">
        <v>4</v>
      </c>
      <c r="L12" s="13" t="s">
        <v>4</v>
      </c>
      <c r="M12" s="71" t="s">
        <v>190</v>
      </c>
    </row>
    <row r="13" spans="1:13" ht="33" customHeight="1" x14ac:dyDescent="0.35">
      <c r="A13" s="9">
        <v>9</v>
      </c>
      <c r="B13" s="51" t="s">
        <v>26</v>
      </c>
      <c r="C13" s="87" t="s">
        <v>108</v>
      </c>
      <c r="D13" s="58" t="s">
        <v>109</v>
      </c>
      <c r="E13" s="91" t="s">
        <v>110</v>
      </c>
      <c r="F13" s="88" t="s">
        <v>143</v>
      </c>
      <c r="G13" s="58" t="s">
        <v>109</v>
      </c>
      <c r="H13" s="89" t="s">
        <v>110</v>
      </c>
      <c r="I13" s="90" t="s">
        <v>143</v>
      </c>
      <c r="J13" s="71" t="s">
        <v>154</v>
      </c>
      <c r="K13" s="13" t="s">
        <v>4</v>
      </c>
      <c r="L13" s="13" t="s">
        <v>4</v>
      </c>
      <c r="M13" s="30">
        <v>254280</v>
      </c>
    </row>
    <row r="14" spans="1:13" ht="36" customHeight="1" x14ac:dyDescent="0.35">
      <c r="A14" s="9">
        <v>10</v>
      </c>
      <c r="B14" s="75" t="s">
        <v>146</v>
      </c>
      <c r="C14" s="76" t="s">
        <v>25</v>
      </c>
      <c r="D14" s="75" t="s">
        <v>106</v>
      </c>
      <c r="E14" s="100" t="s">
        <v>24</v>
      </c>
      <c r="F14" s="84" t="s">
        <v>107</v>
      </c>
      <c r="G14" s="75" t="s">
        <v>106</v>
      </c>
      <c r="H14" s="100" t="s">
        <v>24</v>
      </c>
      <c r="I14" s="80" t="s">
        <v>107</v>
      </c>
      <c r="J14" s="102" t="s">
        <v>155</v>
      </c>
      <c r="K14" s="13" t="s">
        <v>4</v>
      </c>
      <c r="L14" s="13" t="s">
        <v>4</v>
      </c>
      <c r="M14" s="83">
        <v>138130</v>
      </c>
    </row>
    <row r="15" spans="1:13" ht="19.5" x14ac:dyDescent="0.35">
      <c r="A15" s="9">
        <v>11</v>
      </c>
      <c r="B15" s="52" t="s">
        <v>32</v>
      </c>
      <c r="C15" s="17" t="s">
        <v>87</v>
      </c>
      <c r="D15" s="14" t="s">
        <v>29</v>
      </c>
      <c r="E15" s="15" t="s">
        <v>30</v>
      </c>
      <c r="F15" s="12" t="s">
        <v>31</v>
      </c>
      <c r="G15" s="60" t="s">
        <v>29</v>
      </c>
      <c r="H15" s="61" t="s">
        <v>30</v>
      </c>
      <c r="I15" s="59" t="s">
        <v>31</v>
      </c>
      <c r="J15" s="13" t="s">
        <v>4</v>
      </c>
      <c r="K15" s="13" t="s">
        <v>4</v>
      </c>
      <c r="L15" s="13" t="s">
        <v>4</v>
      </c>
      <c r="M15" s="29"/>
    </row>
    <row r="16" spans="1:13" ht="19.5" x14ac:dyDescent="0.35">
      <c r="A16" s="9">
        <v>12</v>
      </c>
      <c r="B16" s="50" t="s">
        <v>33</v>
      </c>
      <c r="C16" s="17" t="s">
        <v>87</v>
      </c>
      <c r="D16" s="14" t="s">
        <v>35</v>
      </c>
      <c r="E16" s="15" t="s">
        <v>30</v>
      </c>
      <c r="F16" s="12" t="s">
        <v>31</v>
      </c>
      <c r="G16" s="60" t="s">
        <v>35</v>
      </c>
      <c r="H16" s="61" t="s">
        <v>30</v>
      </c>
      <c r="I16" s="59" t="s">
        <v>31</v>
      </c>
      <c r="J16" s="13" t="s">
        <v>4</v>
      </c>
      <c r="K16" s="13" t="s">
        <v>4</v>
      </c>
      <c r="L16" s="13" t="s">
        <v>4</v>
      </c>
      <c r="M16" s="29"/>
    </row>
    <row r="17" spans="1:13" ht="19.5" x14ac:dyDescent="0.35">
      <c r="A17" s="16">
        <v>13</v>
      </c>
      <c r="B17" s="52" t="s">
        <v>34</v>
      </c>
      <c r="C17" s="17" t="s">
        <v>87</v>
      </c>
      <c r="D17" s="16" t="s">
        <v>36</v>
      </c>
      <c r="E17" s="15" t="s">
        <v>30</v>
      </c>
      <c r="F17" s="12" t="s">
        <v>31</v>
      </c>
      <c r="G17" s="26" t="s">
        <v>36</v>
      </c>
      <c r="H17" s="61" t="s">
        <v>30</v>
      </c>
      <c r="I17" s="59" t="s">
        <v>31</v>
      </c>
      <c r="J17" s="13" t="s">
        <v>4</v>
      </c>
      <c r="K17" s="13" t="s">
        <v>4</v>
      </c>
      <c r="L17" s="13" t="s">
        <v>4</v>
      </c>
      <c r="M17" s="29"/>
    </row>
    <row r="18" spans="1:13" ht="19.5" x14ac:dyDescent="0.35">
      <c r="A18" s="16">
        <v>14</v>
      </c>
      <c r="B18" s="52" t="s">
        <v>27</v>
      </c>
      <c r="C18" s="17" t="s">
        <v>87</v>
      </c>
      <c r="D18" s="14" t="s">
        <v>28</v>
      </c>
      <c r="E18" s="15" t="s">
        <v>30</v>
      </c>
      <c r="F18" s="12" t="s">
        <v>31</v>
      </c>
      <c r="G18" s="60" t="s">
        <v>28</v>
      </c>
      <c r="H18" s="61" t="s">
        <v>30</v>
      </c>
      <c r="I18" s="59" t="s">
        <v>31</v>
      </c>
      <c r="J18" s="13" t="s">
        <v>4</v>
      </c>
      <c r="K18" s="13" t="s">
        <v>4</v>
      </c>
      <c r="L18" s="13" t="s">
        <v>4</v>
      </c>
      <c r="M18" s="29"/>
    </row>
    <row r="19" spans="1:13" ht="19.5" x14ac:dyDescent="0.35">
      <c r="A19" s="16">
        <v>15</v>
      </c>
      <c r="B19" s="53" t="s">
        <v>38</v>
      </c>
      <c r="C19" s="11" t="s">
        <v>88</v>
      </c>
      <c r="D19" s="13" t="s">
        <v>92</v>
      </c>
      <c r="E19" s="46" t="s">
        <v>30</v>
      </c>
      <c r="F19" s="47" t="s">
        <v>31</v>
      </c>
      <c r="G19" s="19" t="s">
        <v>92</v>
      </c>
      <c r="H19" s="61" t="s">
        <v>30</v>
      </c>
      <c r="I19" s="59" t="s">
        <v>31</v>
      </c>
      <c r="J19" s="13" t="s">
        <v>4</v>
      </c>
      <c r="K19" s="13" t="s">
        <v>4</v>
      </c>
      <c r="L19" s="13" t="s">
        <v>4</v>
      </c>
      <c r="M19" s="29"/>
    </row>
    <row r="20" spans="1:13" ht="23.25" customHeight="1" x14ac:dyDescent="0.35">
      <c r="A20" s="9">
        <v>16</v>
      </c>
      <c r="B20" s="26" t="s">
        <v>4</v>
      </c>
      <c r="C20" s="11" t="s">
        <v>88</v>
      </c>
      <c r="D20" s="16" t="s">
        <v>4</v>
      </c>
      <c r="E20" s="16" t="s">
        <v>4</v>
      </c>
      <c r="F20" s="16" t="s">
        <v>4</v>
      </c>
      <c r="G20" s="26" t="s">
        <v>4</v>
      </c>
      <c r="H20" s="49" t="s">
        <v>30</v>
      </c>
      <c r="I20" s="59" t="s">
        <v>31</v>
      </c>
      <c r="J20" s="16" t="s">
        <v>4</v>
      </c>
      <c r="K20" s="16" t="s">
        <v>4</v>
      </c>
      <c r="L20" s="16" t="s">
        <v>4</v>
      </c>
      <c r="M20" s="171" t="s">
        <v>156</v>
      </c>
    </row>
    <row r="21" spans="1:13" ht="23.25" customHeight="1" x14ac:dyDescent="0.35">
      <c r="A21" s="16">
        <v>17</v>
      </c>
      <c r="B21" s="26" t="s">
        <v>4</v>
      </c>
      <c r="C21" s="11" t="s">
        <v>88</v>
      </c>
      <c r="D21" s="16" t="s">
        <v>4</v>
      </c>
      <c r="E21" s="16" t="s">
        <v>4</v>
      </c>
      <c r="F21" s="16" t="s">
        <v>4</v>
      </c>
      <c r="G21" s="26" t="s">
        <v>4</v>
      </c>
      <c r="H21" s="49" t="s">
        <v>30</v>
      </c>
      <c r="I21" s="59" t="s">
        <v>31</v>
      </c>
      <c r="J21" s="16" t="s">
        <v>4</v>
      </c>
      <c r="K21" s="16" t="s">
        <v>4</v>
      </c>
      <c r="L21" s="16" t="s">
        <v>4</v>
      </c>
      <c r="M21" s="171"/>
    </row>
    <row r="22" spans="1:13" ht="23.25" customHeight="1" x14ac:dyDescent="0.35">
      <c r="A22" s="9">
        <v>18</v>
      </c>
      <c r="B22" s="26" t="s">
        <v>4</v>
      </c>
      <c r="C22" s="11" t="s">
        <v>88</v>
      </c>
      <c r="D22" s="16" t="s">
        <v>4</v>
      </c>
      <c r="E22" s="16" t="s">
        <v>4</v>
      </c>
      <c r="F22" s="16" t="s">
        <v>4</v>
      </c>
      <c r="G22" s="26" t="s">
        <v>4</v>
      </c>
      <c r="H22" s="49" t="s">
        <v>30</v>
      </c>
      <c r="I22" s="59" t="s">
        <v>31</v>
      </c>
      <c r="J22" s="16" t="s">
        <v>4</v>
      </c>
      <c r="K22" s="16" t="s">
        <v>4</v>
      </c>
      <c r="L22" s="16" t="s">
        <v>4</v>
      </c>
      <c r="M22" s="171"/>
    </row>
    <row r="23" spans="1:13" ht="23.25" customHeight="1" thickBot="1" x14ac:dyDescent="0.4">
      <c r="A23" s="128">
        <v>19</v>
      </c>
      <c r="B23" s="129" t="s">
        <v>4</v>
      </c>
      <c r="C23" s="130" t="s">
        <v>88</v>
      </c>
      <c r="D23" s="128" t="s">
        <v>4</v>
      </c>
      <c r="E23" s="128" t="s">
        <v>4</v>
      </c>
      <c r="F23" s="128" t="s">
        <v>4</v>
      </c>
      <c r="G23" s="129" t="s">
        <v>4</v>
      </c>
      <c r="H23" s="131" t="s">
        <v>30</v>
      </c>
      <c r="I23" s="132" t="s">
        <v>31</v>
      </c>
      <c r="J23" s="128" t="s">
        <v>4</v>
      </c>
      <c r="K23" s="128" t="s">
        <v>4</v>
      </c>
      <c r="L23" s="128" t="s">
        <v>4</v>
      </c>
      <c r="M23" s="172"/>
    </row>
    <row r="24" spans="1:13" ht="23.25" customHeight="1" x14ac:dyDescent="0.35">
      <c r="A24" s="41"/>
      <c r="B24" s="42"/>
      <c r="C24" s="92"/>
      <c r="D24" s="41"/>
      <c r="E24" s="41"/>
      <c r="F24" s="41"/>
      <c r="G24" s="42"/>
      <c r="H24" s="63"/>
      <c r="I24" s="93"/>
      <c r="J24" s="41"/>
      <c r="K24" s="41"/>
      <c r="L24" s="41"/>
      <c r="M24" s="156">
        <v>30</v>
      </c>
    </row>
    <row r="25" spans="1:13" ht="20.25" x14ac:dyDescent="0.35">
      <c r="A25" s="164" t="s">
        <v>5</v>
      </c>
      <c r="B25" s="162" t="s">
        <v>7</v>
      </c>
      <c r="C25" s="165" t="s">
        <v>8</v>
      </c>
      <c r="D25" s="167" t="s">
        <v>0</v>
      </c>
      <c r="E25" s="168"/>
      <c r="F25" s="168"/>
      <c r="G25" s="169" t="s">
        <v>9</v>
      </c>
      <c r="H25" s="170"/>
      <c r="I25" s="170"/>
      <c r="J25" s="162" t="s">
        <v>10</v>
      </c>
      <c r="K25" s="162"/>
      <c r="L25" s="162"/>
      <c r="M25" s="163" t="s">
        <v>3</v>
      </c>
    </row>
    <row r="26" spans="1:13" ht="84" customHeight="1" x14ac:dyDescent="0.35">
      <c r="A26" s="164"/>
      <c r="B26" s="162"/>
      <c r="C26" s="166"/>
      <c r="D26" s="40" t="s">
        <v>11</v>
      </c>
      <c r="E26" s="40" t="s">
        <v>12</v>
      </c>
      <c r="F26" s="40" t="s">
        <v>13</v>
      </c>
      <c r="G26" s="45" t="s">
        <v>11</v>
      </c>
      <c r="H26" s="45" t="s">
        <v>12</v>
      </c>
      <c r="I26" s="45" t="s">
        <v>13</v>
      </c>
      <c r="J26" s="27" t="s">
        <v>10</v>
      </c>
      <c r="K26" s="28" t="s">
        <v>14</v>
      </c>
      <c r="L26" s="28" t="s">
        <v>15</v>
      </c>
      <c r="M26" s="163"/>
    </row>
    <row r="27" spans="1:13" ht="26.25" customHeight="1" x14ac:dyDescent="0.35">
      <c r="A27" s="9"/>
      <c r="B27" s="54" t="s">
        <v>2</v>
      </c>
      <c r="C27" s="20"/>
      <c r="D27" s="14"/>
      <c r="E27" s="15"/>
      <c r="F27" s="18"/>
      <c r="G27" s="62"/>
      <c r="H27" s="49"/>
      <c r="I27" s="62"/>
      <c r="J27" s="21"/>
      <c r="K27" s="22"/>
      <c r="L27" s="22"/>
      <c r="M27" s="23"/>
    </row>
    <row r="28" spans="1:13" ht="36" customHeight="1" x14ac:dyDescent="0.35">
      <c r="A28" s="110">
        <v>20</v>
      </c>
      <c r="B28" s="79" t="s">
        <v>147</v>
      </c>
      <c r="C28" s="112" t="s">
        <v>17</v>
      </c>
      <c r="D28" s="118" t="s">
        <v>4</v>
      </c>
      <c r="E28" s="115" t="s">
        <v>148</v>
      </c>
      <c r="F28" s="118" t="s">
        <v>4</v>
      </c>
      <c r="G28" s="120" t="s">
        <v>4</v>
      </c>
      <c r="H28" s="116" t="s">
        <v>148</v>
      </c>
      <c r="I28" s="19" t="s">
        <v>4</v>
      </c>
      <c r="J28" s="121" t="s">
        <v>157</v>
      </c>
      <c r="K28" s="13" t="s">
        <v>4</v>
      </c>
      <c r="L28" s="13" t="s">
        <v>4</v>
      </c>
      <c r="M28" s="29">
        <v>210720</v>
      </c>
    </row>
    <row r="29" spans="1:13" ht="36" customHeight="1" x14ac:dyDescent="0.35">
      <c r="A29" s="110">
        <v>21</v>
      </c>
      <c r="B29" s="79" t="s">
        <v>37</v>
      </c>
      <c r="C29" s="114" t="s">
        <v>41</v>
      </c>
      <c r="D29" s="118" t="s">
        <v>4</v>
      </c>
      <c r="E29" s="115" t="s">
        <v>44</v>
      </c>
      <c r="F29" s="118" t="s">
        <v>4</v>
      </c>
      <c r="G29" s="120" t="s">
        <v>4</v>
      </c>
      <c r="H29" s="116" t="s">
        <v>44</v>
      </c>
      <c r="I29" s="19" t="s">
        <v>4</v>
      </c>
      <c r="J29" s="121" t="s">
        <v>158</v>
      </c>
      <c r="K29" s="13" t="s">
        <v>4</v>
      </c>
      <c r="L29" s="13" t="s">
        <v>4</v>
      </c>
      <c r="M29" s="29">
        <v>206760</v>
      </c>
    </row>
    <row r="30" spans="1:13" ht="36.75" customHeight="1" x14ac:dyDescent="0.35">
      <c r="A30" s="110">
        <v>22</v>
      </c>
      <c r="B30" s="79" t="s">
        <v>42</v>
      </c>
      <c r="C30" s="112" t="s">
        <v>43</v>
      </c>
      <c r="D30" s="118" t="s">
        <v>4</v>
      </c>
      <c r="E30" s="115" t="s">
        <v>149</v>
      </c>
      <c r="F30" s="118" t="s">
        <v>4</v>
      </c>
      <c r="G30" s="120" t="s">
        <v>4</v>
      </c>
      <c r="H30" s="116" t="s">
        <v>149</v>
      </c>
      <c r="I30" s="19" t="s">
        <v>4</v>
      </c>
      <c r="J30" s="121" t="s">
        <v>159</v>
      </c>
      <c r="K30" s="13" t="s">
        <v>4</v>
      </c>
      <c r="L30" s="13" t="s">
        <v>4</v>
      </c>
      <c r="M30" s="29">
        <v>134280</v>
      </c>
    </row>
    <row r="31" spans="1:13" ht="36.75" customHeight="1" x14ac:dyDescent="0.35">
      <c r="A31" s="110">
        <v>23</v>
      </c>
      <c r="B31" s="79" t="s">
        <v>40</v>
      </c>
      <c r="C31" s="112" t="s">
        <v>45</v>
      </c>
      <c r="D31" s="118" t="s">
        <v>4</v>
      </c>
      <c r="E31" s="115" t="s">
        <v>47</v>
      </c>
      <c r="F31" s="118" t="s">
        <v>4</v>
      </c>
      <c r="G31" s="120" t="s">
        <v>4</v>
      </c>
      <c r="H31" s="79" t="s">
        <v>47</v>
      </c>
      <c r="I31" s="19" t="s">
        <v>4</v>
      </c>
      <c r="J31" s="121" t="s">
        <v>160</v>
      </c>
      <c r="K31" s="13" t="s">
        <v>4</v>
      </c>
      <c r="L31" s="13" t="s">
        <v>4</v>
      </c>
      <c r="M31" s="154" t="s">
        <v>4</v>
      </c>
    </row>
    <row r="32" spans="1:13" ht="32.25" customHeight="1" x14ac:dyDescent="0.35">
      <c r="A32" s="111">
        <v>24</v>
      </c>
      <c r="B32" s="79" t="s">
        <v>39</v>
      </c>
      <c r="C32" s="112" t="s">
        <v>46</v>
      </c>
      <c r="D32" s="119" t="s">
        <v>4</v>
      </c>
      <c r="E32" s="115" t="s">
        <v>47</v>
      </c>
      <c r="F32" s="119" t="s">
        <v>4</v>
      </c>
      <c r="G32" s="81" t="s">
        <v>4</v>
      </c>
      <c r="H32" s="79" t="s">
        <v>47</v>
      </c>
      <c r="I32" s="26" t="s">
        <v>4</v>
      </c>
      <c r="J32" s="121" t="s">
        <v>160</v>
      </c>
      <c r="K32" s="13" t="s">
        <v>4</v>
      </c>
      <c r="L32" s="13" t="s">
        <v>4</v>
      </c>
      <c r="M32" s="154" t="s">
        <v>4</v>
      </c>
    </row>
    <row r="33" spans="1:13" ht="34.5" customHeight="1" x14ac:dyDescent="0.35">
      <c r="A33" s="110">
        <v>25</v>
      </c>
      <c r="B33" s="52" t="s">
        <v>122</v>
      </c>
      <c r="C33" s="117" t="s">
        <v>127</v>
      </c>
      <c r="D33" s="119" t="s">
        <v>4</v>
      </c>
      <c r="E33" s="74" t="s">
        <v>121</v>
      </c>
      <c r="F33" s="119" t="s">
        <v>4</v>
      </c>
      <c r="G33" s="81" t="s">
        <v>4</v>
      </c>
      <c r="H33" s="79" t="s">
        <v>121</v>
      </c>
      <c r="I33" s="26" t="s">
        <v>4</v>
      </c>
      <c r="J33" s="121" t="s">
        <v>161</v>
      </c>
      <c r="K33" s="13" t="s">
        <v>4</v>
      </c>
      <c r="L33" s="13" t="s">
        <v>4</v>
      </c>
      <c r="M33" s="65">
        <v>108000</v>
      </c>
    </row>
    <row r="34" spans="1:13" ht="33" customHeight="1" x14ac:dyDescent="0.35">
      <c r="A34" s="111">
        <v>26</v>
      </c>
      <c r="B34" s="75" t="s">
        <v>51</v>
      </c>
      <c r="C34" s="76" t="s">
        <v>49</v>
      </c>
      <c r="D34" s="16" t="s">
        <v>4</v>
      </c>
      <c r="E34" s="15" t="s">
        <v>52</v>
      </c>
      <c r="F34" s="16" t="s">
        <v>4</v>
      </c>
      <c r="G34" s="26" t="s">
        <v>4</v>
      </c>
      <c r="H34" s="61" t="s">
        <v>52</v>
      </c>
      <c r="I34" s="26" t="s">
        <v>4</v>
      </c>
      <c r="J34" s="121" t="s">
        <v>162</v>
      </c>
      <c r="K34" s="13" t="s">
        <v>4</v>
      </c>
      <c r="L34" s="13" t="s">
        <v>4</v>
      </c>
      <c r="M34" s="29">
        <v>130440</v>
      </c>
    </row>
    <row r="35" spans="1:13" ht="33" customHeight="1" x14ac:dyDescent="0.35">
      <c r="A35" s="110">
        <v>27</v>
      </c>
      <c r="B35" s="77" t="s">
        <v>48</v>
      </c>
      <c r="C35" s="123" t="s">
        <v>49</v>
      </c>
      <c r="D35" s="13" t="s">
        <v>4</v>
      </c>
      <c r="E35" s="46" t="s">
        <v>50</v>
      </c>
      <c r="F35" s="13" t="s">
        <v>4</v>
      </c>
      <c r="G35" s="19" t="s">
        <v>4</v>
      </c>
      <c r="H35" s="122" t="s">
        <v>50</v>
      </c>
      <c r="I35" s="19" t="s">
        <v>4</v>
      </c>
      <c r="J35" s="121" t="s">
        <v>162</v>
      </c>
      <c r="K35" s="13" t="s">
        <v>4</v>
      </c>
      <c r="L35" s="13" t="s">
        <v>4</v>
      </c>
      <c r="M35" s="29">
        <v>130440</v>
      </c>
    </row>
    <row r="36" spans="1:13" ht="33" customHeight="1" x14ac:dyDescent="0.35">
      <c r="A36" s="110">
        <v>28</v>
      </c>
      <c r="B36" s="124" t="s">
        <v>53</v>
      </c>
      <c r="C36" s="112" t="s">
        <v>55</v>
      </c>
      <c r="D36" s="74" t="s">
        <v>4</v>
      </c>
      <c r="E36" s="112" t="s">
        <v>56</v>
      </c>
      <c r="F36" s="113" t="s">
        <v>4</v>
      </c>
      <c r="G36" s="73" t="s">
        <v>4</v>
      </c>
      <c r="H36" s="124" t="s">
        <v>56</v>
      </c>
      <c r="I36" s="26" t="s">
        <v>4</v>
      </c>
      <c r="J36" s="121" t="s">
        <v>161</v>
      </c>
      <c r="K36" s="13" t="s">
        <v>4</v>
      </c>
      <c r="L36" s="13" t="s">
        <v>4</v>
      </c>
      <c r="M36" s="31">
        <v>108000</v>
      </c>
    </row>
    <row r="37" spans="1:13" ht="37.5" x14ac:dyDescent="0.35">
      <c r="A37" s="110">
        <v>29</v>
      </c>
      <c r="B37" s="75" t="s">
        <v>54</v>
      </c>
      <c r="C37" s="76" t="s">
        <v>49</v>
      </c>
      <c r="D37" s="125" t="s">
        <v>4</v>
      </c>
      <c r="E37" s="100" t="s">
        <v>57</v>
      </c>
      <c r="F37" s="125" t="s">
        <v>4</v>
      </c>
      <c r="G37" s="77" t="s">
        <v>4</v>
      </c>
      <c r="H37" s="101" t="s">
        <v>57</v>
      </c>
      <c r="I37" s="75" t="s">
        <v>4</v>
      </c>
      <c r="J37" s="121" t="s">
        <v>161</v>
      </c>
      <c r="K37" s="13" t="s">
        <v>4</v>
      </c>
      <c r="L37" s="13" t="s">
        <v>4</v>
      </c>
      <c r="M37" s="126">
        <v>108000</v>
      </c>
    </row>
    <row r="38" spans="1:13" ht="37.5" x14ac:dyDescent="0.35">
      <c r="A38" s="111">
        <v>30</v>
      </c>
      <c r="B38" s="75" t="s">
        <v>58</v>
      </c>
      <c r="C38" s="76" t="s">
        <v>72</v>
      </c>
      <c r="D38" s="125" t="s">
        <v>4</v>
      </c>
      <c r="E38" s="100" t="s">
        <v>78</v>
      </c>
      <c r="F38" s="127" t="s">
        <v>4</v>
      </c>
      <c r="G38" s="75" t="s">
        <v>4</v>
      </c>
      <c r="H38" s="101" t="s">
        <v>78</v>
      </c>
      <c r="I38" s="75" t="s">
        <v>4</v>
      </c>
      <c r="J38" s="121" t="s">
        <v>161</v>
      </c>
      <c r="K38" s="13" t="s">
        <v>4</v>
      </c>
      <c r="L38" s="13" t="s">
        <v>4</v>
      </c>
      <c r="M38" s="126">
        <v>108000</v>
      </c>
    </row>
    <row r="39" spans="1:13" ht="37.5" x14ac:dyDescent="0.35">
      <c r="A39" s="110">
        <v>31</v>
      </c>
      <c r="B39" s="75" t="s">
        <v>59</v>
      </c>
      <c r="C39" s="76" t="s">
        <v>72</v>
      </c>
      <c r="D39" s="127" t="s">
        <v>4</v>
      </c>
      <c r="E39" s="100" t="s">
        <v>78</v>
      </c>
      <c r="F39" s="127" t="s">
        <v>4</v>
      </c>
      <c r="G39" s="75" t="s">
        <v>4</v>
      </c>
      <c r="H39" s="101" t="s">
        <v>78</v>
      </c>
      <c r="I39" s="75" t="s">
        <v>4</v>
      </c>
      <c r="J39" s="121" t="s">
        <v>161</v>
      </c>
      <c r="K39" s="13" t="s">
        <v>4</v>
      </c>
      <c r="L39" s="13" t="s">
        <v>4</v>
      </c>
      <c r="M39" s="126">
        <v>108000</v>
      </c>
    </row>
    <row r="40" spans="1:13" ht="37.5" x14ac:dyDescent="0.35">
      <c r="A40" s="111">
        <v>32</v>
      </c>
      <c r="B40" s="75" t="s">
        <v>60</v>
      </c>
      <c r="C40" s="76" t="s">
        <v>49</v>
      </c>
      <c r="D40" s="127" t="s">
        <v>4</v>
      </c>
      <c r="E40" s="100" t="s">
        <v>78</v>
      </c>
      <c r="F40" s="127" t="s">
        <v>4</v>
      </c>
      <c r="G40" s="75" t="s">
        <v>4</v>
      </c>
      <c r="H40" s="101" t="s">
        <v>78</v>
      </c>
      <c r="I40" s="75" t="s">
        <v>4</v>
      </c>
      <c r="J40" s="121" t="s">
        <v>161</v>
      </c>
      <c r="K40" s="16" t="s">
        <v>4</v>
      </c>
      <c r="L40" s="16" t="s">
        <v>4</v>
      </c>
      <c r="M40" s="153">
        <v>108000</v>
      </c>
    </row>
    <row r="41" spans="1:13" ht="20.25" x14ac:dyDescent="0.35">
      <c r="A41" s="24"/>
      <c r="B41" s="54" t="s">
        <v>61</v>
      </c>
      <c r="C41" s="20"/>
      <c r="D41" s="14"/>
      <c r="E41" s="15"/>
      <c r="F41" s="14"/>
      <c r="G41" s="60"/>
      <c r="H41" s="49"/>
      <c r="I41" s="60"/>
      <c r="J41" s="22"/>
      <c r="K41" s="22"/>
      <c r="L41" s="22"/>
      <c r="M41" s="33"/>
    </row>
    <row r="42" spans="1:13" s="152" customFormat="1" ht="56.25" x14ac:dyDescent="0.35">
      <c r="A42" s="111">
        <v>33</v>
      </c>
      <c r="B42" s="157" t="s">
        <v>62</v>
      </c>
      <c r="C42" s="158" t="s">
        <v>21</v>
      </c>
      <c r="D42" s="157" t="s">
        <v>111</v>
      </c>
      <c r="E42" s="160" t="s">
        <v>163</v>
      </c>
      <c r="F42" s="16" t="s">
        <v>96</v>
      </c>
      <c r="G42" s="75" t="s">
        <v>111</v>
      </c>
      <c r="H42" s="115" t="s">
        <v>164</v>
      </c>
      <c r="I42" s="26" t="s">
        <v>96</v>
      </c>
      <c r="J42" s="121" t="s">
        <v>165</v>
      </c>
      <c r="K42" s="78" t="s">
        <v>134</v>
      </c>
      <c r="L42" s="13" t="s">
        <v>4</v>
      </c>
      <c r="M42" s="126">
        <v>411480</v>
      </c>
    </row>
    <row r="43" spans="1:13" s="152" customFormat="1" ht="19.5" x14ac:dyDescent="0.35">
      <c r="A43" s="146"/>
      <c r="B43" s="147"/>
      <c r="C43" s="148"/>
      <c r="D43" s="149"/>
      <c r="E43" s="149"/>
      <c r="F43" s="149"/>
      <c r="G43" s="147"/>
      <c r="H43" s="147"/>
      <c r="I43" s="147"/>
      <c r="J43" s="150"/>
      <c r="K43" s="41"/>
      <c r="L43" s="41"/>
      <c r="M43" s="151"/>
    </row>
    <row r="44" spans="1:13" s="152" customFormat="1" ht="20.25" x14ac:dyDescent="0.35">
      <c r="A44" s="146"/>
      <c r="B44" s="147"/>
      <c r="C44" s="148"/>
      <c r="D44" s="149"/>
      <c r="E44" s="149"/>
      <c r="F44" s="149"/>
      <c r="G44" s="147"/>
      <c r="H44" s="147"/>
      <c r="I44" s="147"/>
      <c r="J44" s="150"/>
      <c r="K44" s="41"/>
      <c r="L44" s="41"/>
      <c r="M44" s="156">
        <v>31</v>
      </c>
    </row>
    <row r="45" spans="1:13" ht="20.25" x14ac:dyDescent="0.35">
      <c r="A45" s="164" t="s">
        <v>5</v>
      </c>
      <c r="B45" s="162" t="s">
        <v>7</v>
      </c>
      <c r="C45" s="165" t="s">
        <v>8</v>
      </c>
      <c r="D45" s="167" t="s">
        <v>0</v>
      </c>
      <c r="E45" s="168"/>
      <c r="F45" s="168"/>
      <c r="G45" s="169" t="s">
        <v>9</v>
      </c>
      <c r="H45" s="170"/>
      <c r="I45" s="170"/>
      <c r="J45" s="164" t="s">
        <v>10</v>
      </c>
      <c r="K45" s="164"/>
      <c r="L45" s="164"/>
      <c r="M45" s="164" t="s">
        <v>1</v>
      </c>
    </row>
    <row r="46" spans="1:13" ht="63.75" customHeight="1" x14ac:dyDescent="0.35">
      <c r="A46" s="164"/>
      <c r="B46" s="162"/>
      <c r="C46" s="166"/>
      <c r="D46" s="94" t="s">
        <v>11</v>
      </c>
      <c r="E46" s="94" t="s">
        <v>12</v>
      </c>
      <c r="F46" s="94" t="s">
        <v>13</v>
      </c>
      <c r="G46" s="95" t="s">
        <v>11</v>
      </c>
      <c r="H46" s="95" t="s">
        <v>12</v>
      </c>
      <c r="I46" s="95" t="s">
        <v>13</v>
      </c>
      <c r="J46" s="7" t="s">
        <v>10</v>
      </c>
      <c r="K46" s="8" t="s">
        <v>14</v>
      </c>
      <c r="L46" s="8" t="s">
        <v>15</v>
      </c>
      <c r="M46" s="164"/>
    </row>
    <row r="47" spans="1:13" ht="20.25" x14ac:dyDescent="0.35">
      <c r="A47" s="24"/>
      <c r="B47" s="54" t="s">
        <v>61</v>
      </c>
      <c r="C47" s="20"/>
      <c r="D47" s="14"/>
      <c r="E47" s="15"/>
      <c r="F47" s="14"/>
      <c r="G47" s="60"/>
      <c r="H47" s="49"/>
      <c r="I47" s="60"/>
      <c r="J47" s="22"/>
      <c r="K47" s="22"/>
      <c r="L47" s="22"/>
      <c r="M47" s="33"/>
    </row>
    <row r="48" spans="1:13" ht="35.25" customHeight="1" x14ac:dyDescent="0.35">
      <c r="A48" s="111">
        <v>34</v>
      </c>
      <c r="B48" s="157" t="s">
        <v>63</v>
      </c>
      <c r="C48" s="158" t="s">
        <v>112</v>
      </c>
      <c r="D48" s="157" t="s">
        <v>113</v>
      </c>
      <c r="E48" s="159" t="s">
        <v>79</v>
      </c>
      <c r="F48" s="16" t="s">
        <v>99</v>
      </c>
      <c r="G48" s="75" t="s">
        <v>113</v>
      </c>
      <c r="H48" s="101" t="s">
        <v>79</v>
      </c>
      <c r="I48" s="26" t="s">
        <v>99</v>
      </c>
      <c r="J48" s="102" t="s">
        <v>179</v>
      </c>
      <c r="K48" s="13" t="s">
        <v>4</v>
      </c>
      <c r="L48" s="136">
        <v>282600</v>
      </c>
      <c r="M48" s="126">
        <v>282600</v>
      </c>
    </row>
    <row r="49" spans="1:13" ht="42.75" customHeight="1" x14ac:dyDescent="0.35">
      <c r="A49" s="111">
        <v>35</v>
      </c>
      <c r="B49" s="157" t="s">
        <v>64</v>
      </c>
      <c r="C49" s="158" t="s">
        <v>114</v>
      </c>
      <c r="D49" s="157" t="s">
        <v>115</v>
      </c>
      <c r="E49" s="159" t="s">
        <v>80</v>
      </c>
      <c r="F49" s="16" t="s">
        <v>99</v>
      </c>
      <c r="G49" s="75" t="s">
        <v>115</v>
      </c>
      <c r="H49" s="101" t="s">
        <v>80</v>
      </c>
      <c r="I49" s="16" t="s">
        <v>99</v>
      </c>
      <c r="J49" s="102" t="s">
        <v>166</v>
      </c>
      <c r="K49" s="13" t="s">
        <v>4</v>
      </c>
      <c r="L49" s="136">
        <v>271440</v>
      </c>
      <c r="M49" s="133">
        <v>271440</v>
      </c>
    </row>
    <row r="50" spans="1:13" ht="40.5" customHeight="1" x14ac:dyDescent="0.35">
      <c r="A50" s="110">
        <v>36</v>
      </c>
      <c r="B50" s="79" t="s">
        <v>167</v>
      </c>
      <c r="C50" s="74" t="s">
        <v>116</v>
      </c>
      <c r="D50" s="79" t="s">
        <v>117</v>
      </c>
      <c r="E50" s="115" t="s">
        <v>81</v>
      </c>
      <c r="F50" s="135" t="s">
        <v>107</v>
      </c>
      <c r="G50" s="79" t="s">
        <v>117</v>
      </c>
      <c r="H50" s="116" t="s">
        <v>81</v>
      </c>
      <c r="I50" s="135" t="s">
        <v>107</v>
      </c>
      <c r="J50" s="102" t="s">
        <v>155</v>
      </c>
      <c r="K50" s="13" t="s">
        <v>4</v>
      </c>
      <c r="L50" s="136">
        <v>138120</v>
      </c>
      <c r="M50" s="32">
        <v>138120</v>
      </c>
    </row>
    <row r="51" spans="1:13" ht="37.5" customHeight="1" x14ac:dyDescent="0.35">
      <c r="A51" s="110">
        <v>37</v>
      </c>
      <c r="B51" s="79" t="s">
        <v>168</v>
      </c>
      <c r="C51" s="74" t="s">
        <v>25</v>
      </c>
      <c r="D51" s="79" t="s">
        <v>119</v>
      </c>
      <c r="E51" s="115" t="s">
        <v>89</v>
      </c>
      <c r="F51" s="135" t="s">
        <v>107</v>
      </c>
      <c r="G51" s="79" t="s">
        <v>119</v>
      </c>
      <c r="H51" s="116" t="s">
        <v>89</v>
      </c>
      <c r="I51" s="135" t="s">
        <v>107</v>
      </c>
      <c r="J51" s="102" t="s">
        <v>155</v>
      </c>
      <c r="K51" s="13" t="s">
        <v>4</v>
      </c>
      <c r="L51" s="136">
        <v>138120</v>
      </c>
      <c r="M51" s="32">
        <v>138120</v>
      </c>
    </row>
    <row r="52" spans="1:13" ht="37.5" customHeight="1" x14ac:dyDescent="0.35">
      <c r="A52" s="110">
        <v>38</v>
      </c>
      <c r="B52" s="134" t="s">
        <v>169</v>
      </c>
      <c r="C52" s="74" t="s">
        <v>25</v>
      </c>
      <c r="D52" s="79" t="s">
        <v>118</v>
      </c>
      <c r="E52" s="115" t="s">
        <v>82</v>
      </c>
      <c r="F52" s="135" t="s">
        <v>107</v>
      </c>
      <c r="G52" s="79" t="s">
        <v>118</v>
      </c>
      <c r="H52" s="79" t="s">
        <v>82</v>
      </c>
      <c r="I52" s="135" t="s">
        <v>107</v>
      </c>
      <c r="J52" s="102" t="s">
        <v>155</v>
      </c>
      <c r="K52" s="13" t="s">
        <v>4</v>
      </c>
      <c r="L52" s="136">
        <v>138120</v>
      </c>
      <c r="M52" s="32">
        <v>138120</v>
      </c>
    </row>
    <row r="53" spans="1:13" ht="20.25" x14ac:dyDescent="0.35">
      <c r="A53" s="24"/>
      <c r="B53" s="54" t="s">
        <v>2</v>
      </c>
      <c r="C53" s="20"/>
      <c r="D53" s="14"/>
      <c r="E53" s="10"/>
      <c r="F53" s="14"/>
      <c r="G53" s="60"/>
      <c r="H53" s="49"/>
      <c r="I53" s="60"/>
      <c r="J53" s="25"/>
      <c r="K53" s="22"/>
      <c r="L53" s="22"/>
      <c r="M53" s="34"/>
    </row>
    <row r="54" spans="1:13" ht="32.25" customHeight="1" x14ac:dyDescent="0.35">
      <c r="A54" s="24">
        <v>42</v>
      </c>
      <c r="B54" s="53" t="s">
        <v>65</v>
      </c>
      <c r="C54" s="20" t="s">
        <v>73</v>
      </c>
      <c r="D54" s="16" t="s">
        <v>4</v>
      </c>
      <c r="E54" s="10" t="s">
        <v>170</v>
      </c>
      <c r="F54" s="16" t="s">
        <v>4</v>
      </c>
      <c r="G54" s="26" t="s">
        <v>4</v>
      </c>
      <c r="H54" s="10" t="s">
        <v>170</v>
      </c>
      <c r="I54" s="26" t="s">
        <v>4</v>
      </c>
      <c r="J54" s="102" t="s">
        <v>185</v>
      </c>
      <c r="K54" s="13" t="s">
        <v>4</v>
      </c>
      <c r="L54" s="136">
        <v>139320</v>
      </c>
      <c r="M54" s="30">
        <f>SUM(J54:L54)</f>
        <v>139320</v>
      </c>
    </row>
    <row r="55" spans="1:13" ht="39.75" customHeight="1" x14ac:dyDescent="0.35">
      <c r="A55" s="24">
        <v>43</v>
      </c>
      <c r="B55" s="53" t="s">
        <v>66</v>
      </c>
      <c r="C55" s="20" t="s">
        <v>74</v>
      </c>
      <c r="D55" s="13" t="s">
        <v>4</v>
      </c>
      <c r="E55" s="10" t="s">
        <v>171</v>
      </c>
      <c r="F55" s="13" t="s">
        <v>4</v>
      </c>
      <c r="G55" s="19" t="s">
        <v>4</v>
      </c>
      <c r="H55" s="10" t="s">
        <v>171</v>
      </c>
      <c r="I55" s="19" t="s">
        <v>4</v>
      </c>
      <c r="J55" s="102" t="s">
        <v>185</v>
      </c>
      <c r="K55" s="13" t="s">
        <v>4</v>
      </c>
      <c r="L55" s="136">
        <v>139320</v>
      </c>
      <c r="M55" s="30">
        <f>SUM(J55:L55)</f>
        <v>139320</v>
      </c>
    </row>
    <row r="56" spans="1:13" ht="31.5" customHeight="1" x14ac:dyDescent="0.35">
      <c r="A56" s="24">
        <v>44</v>
      </c>
      <c r="B56" s="53" t="s">
        <v>67</v>
      </c>
      <c r="C56" s="20" t="s">
        <v>75</v>
      </c>
      <c r="D56" s="16" t="s">
        <v>4</v>
      </c>
      <c r="E56" s="10" t="s">
        <v>172</v>
      </c>
      <c r="F56" s="16" t="s">
        <v>4</v>
      </c>
      <c r="G56" s="26" t="s">
        <v>4</v>
      </c>
      <c r="H56" s="10" t="s">
        <v>172</v>
      </c>
      <c r="I56" s="26" t="s">
        <v>4</v>
      </c>
      <c r="J56" s="102" t="s">
        <v>186</v>
      </c>
      <c r="K56" s="13" t="s">
        <v>4</v>
      </c>
      <c r="L56" s="136">
        <v>131640</v>
      </c>
      <c r="M56" s="29">
        <f>SUM(J56:L56)</f>
        <v>131640</v>
      </c>
    </row>
    <row r="57" spans="1:13" ht="20.25" x14ac:dyDescent="0.35">
      <c r="A57" s="24"/>
      <c r="B57" s="54" t="s">
        <v>68</v>
      </c>
      <c r="C57" s="20"/>
      <c r="D57" s="13"/>
      <c r="E57" s="10"/>
      <c r="F57" s="14"/>
      <c r="G57" s="60"/>
      <c r="H57" s="49"/>
      <c r="I57" s="60"/>
      <c r="J57" s="25"/>
      <c r="K57" s="22"/>
      <c r="L57" s="22"/>
      <c r="M57" s="34"/>
    </row>
    <row r="58" spans="1:13" ht="32.25" customHeight="1" x14ac:dyDescent="0.35">
      <c r="A58" s="111">
        <v>45</v>
      </c>
      <c r="B58" s="141" t="s">
        <v>173</v>
      </c>
      <c r="C58" s="142" t="s">
        <v>181</v>
      </c>
      <c r="D58" s="142" t="s">
        <v>180</v>
      </c>
      <c r="E58" s="74" t="s">
        <v>174</v>
      </c>
      <c r="F58" s="143" t="s">
        <v>96</v>
      </c>
      <c r="G58" s="142" t="s">
        <v>180</v>
      </c>
      <c r="H58" s="74" t="s">
        <v>182</v>
      </c>
      <c r="I58" s="141" t="s">
        <v>96</v>
      </c>
      <c r="J58" s="102" t="s">
        <v>187</v>
      </c>
      <c r="K58" s="139" t="s">
        <v>134</v>
      </c>
      <c r="L58" s="144">
        <v>365760</v>
      </c>
      <c r="M58" s="30">
        <f>SUM(J58:L58)</f>
        <v>365760</v>
      </c>
    </row>
    <row r="59" spans="1:13" ht="35.25" customHeight="1" x14ac:dyDescent="0.35">
      <c r="A59" s="24">
        <v>46</v>
      </c>
      <c r="B59" s="26" t="s">
        <v>4</v>
      </c>
      <c r="C59" s="112" t="s">
        <v>25</v>
      </c>
      <c r="D59" s="19" t="s">
        <v>120</v>
      </c>
      <c r="E59" s="74" t="s">
        <v>83</v>
      </c>
      <c r="F59" s="145" t="s">
        <v>175</v>
      </c>
      <c r="G59" s="73" t="s">
        <v>120</v>
      </c>
      <c r="H59" s="79" t="s">
        <v>83</v>
      </c>
      <c r="I59" s="145" t="s">
        <v>175</v>
      </c>
      <c r="J59" s="121">
        <v>297900</v>
      </c>
      <c r="K59" s="13" t="s">
        <v>4</v>
      </c>
      <c r="L59" s="13" t="s">
        <v>4</v>
      </c>
      <c r="M59" s="140" t="s">
        <v>191</v>
      </c>
    </row>
    <row r="60" spans="1:13" ht="17.25" customHeight="1" x14ac:dyDescent="0.35">
      <c r="A60" s="24"/>
      <c r="B60" s="54" t="s">
        <v>2</v>
      </c>
      <c r="C60" s="20"/>
      <c r="D60" s="14"/>
      <c r="E60" s="10"/>
      <c r="F60" s="14"/>
      <c r="G60" s="60"/>
      <c r="H60" s="49"/>
      <c r="I60" s="60"/>
      <c r="J60" s="25"/>
      <c r="K60" s="22"/>
      <c r="L60" s="22"/>
      <c r="M60" s="34"/>
    </row>
    <row r="61" spans="1:13" ht="34.5" customHeight="1" x14ac:dyDescent="0.35">
      <c r="A61" s="24">
        <v>47</v>
      </c>
      <c r="B61" s="53" t="s">
        <v>69</v>
      </c>
      <c r="C61" s="20" t="s">
        <v>76</v>
      </c>
      <c r="D61" s="13" t="s">
        <v>4</v>
      </c>
      <c r="E61" s="10" t="s">
        <v>84</v>
      </c>
      <c r="F61" s="16" t="s">
        <v>4</v>
      </c>
      <c r="G61" s="26" t="s">
        <v>4</v>
      </c>
      <c r="H61" s="49" t="s">
        <v>84</v>
      </c>
      <c r="I61" s="26" t="s">
        <v>4</v>
      </c>
      <c r="J61" s="121" t="s">
        <v>183</v>
      </c>
      <c r="K61" s="13" t="s">
        <v>4</v>
      </c>
      <c r="L61" s="13" t="s">
        <v>4</v>
      </c>
      <c r="M61" s="30">
        <v>131640</v>
      </c>
    </row>
    <row r="62" spans="1:13" ht="31.5" customHeight="1" x14ac:dyDescent="0.35">
      <c r="A62" s="24">
        <v>48</v>
      </c>
      <c r="B62" s="53" t="s">
        <v>70</v>
      </c>
      <c r="C62" s="35" t="s">
        <v>77</v>
      </c>
      <c r="D62" s="16" t="s">
        <v>4</v>
      </c>
      <c r="E62" s="10" t="s">
        <v>85</v>
      </c>
      <c r="F62" s="16" t="s">
        <v>4</v>
      </c>
      <c r="G62" s="26" t="s">
        <v>4</v>
      </c>
      <c r="H62" s="49" t="s">
        <v>85</v>
      </c>
      <c r="I62" s="26" t="s">
        <v>4</v>
      </c>
      <c r="J62" s="121" t="s">
        <v>184</v>
      </c>
      <c r="K62" s="13" t="s">
        <v>4</v>
      </c>
      <c r="L62" s="13" t="s">
        <v>4</v>
      </c>
      <c r="M62" s="29">
        <v>129720</v>
      </c>
    </row>
    <row r="63" spans="1:13" ht="17.25" customHeight="1" x14ac:dyDescent="0.35">
      <c r="A63" s="24"/>
      <c r="B63" s="54" t="s">
        <v>91</v>
      </c>
      <c r="C63" s="20"/>
      <c r="D63" s="14"/>
      <c r="E63" s="10"/>
      <c r="F63" s="14"/>
      <c r="G63" s="60"/>
      <c r="H63" s="49"/>
      <c r="I63" s="60"/>
      <c r="J63" s="25"/>
      <c r="K63" s="16"/>
      <c r="L63" s="22"/>
      <c r="M63" s="36"/>
    </row>
    <row r="64" spans="1:13" ht="32.25" customHeight="1" x14ac:dyDescent="0.35">
      <c r="A64" s="111">
        <v>49</v>
      </c>
      <c r="B64" s="137" t="s">
        <v>71</v>
      </c>
      <c r="C64" s="76" t="s">
        <v>123</v>
      </c>
      <c r="D64" s="138" t="s">
        <v>125</v>
      </c>
      <c r="E64" s="74" t="s">
        <v>176</v>
      </c>
      <c r="F64" s="16" t="s">
        <v>96</v>
      </c>
      <c r="G64" s="138" t="s">
        <v>125</v>
      </c>
      <c r="H64" s="75" t="s">
        <v>124</v>
      </c>
      <c r="I64" s="26" t="s">
        <v>96</v>
      </c>
      <c r="J64" s="102" t="s">
        <v>188</v>
      </c>
      <c r="K64" s="78" t="s">
        <v>134</v>
      </c>
      <c r="L64" s="16" t="s">
        <v>4</v>
      </c>
      <c r="M64" s="83">
        <v>359520</v>
      </c>
    </row>
    <row r="65" spans="1:13" ht="30" customHeight="1" x14ac:dyDescent="0.35">
      <c r="A65" s="111">
        <v>50</v>
      </c>
      <c r="B65" s="55" t="s">
        <v>4</v>
      </c>
      <c r="C65" s="76" t="s">
        <v>178</v>
      </c>
      <c r="D65" s="75" t="s">
        <v>177</v>
      </c>
      <c r="E65" s="127" t="s">
        <v>86</v>
      </c>
      <c r="F65" s="108" t="s">
        <v>145</v>
      </c>
      <c r="G65" s="75" t="s">
        <v>177</v>
      </c>
      <c r="H65" s="75" t="s">
        <v>86</v>
      </c>
      <c r="I65" s="108" t="s">
        <v>145</v>
      </c>
      <c r="J65" s="102">
        <v>355320</v>
      </c>
      <c r="K65" s="16" t="s">
        <v>4</v>
      </c>
      <c r="L65" s="16" t="s">
        <v>4</v>
      </c>
      <c r="M65" s="71" t="s">
        <v>190</v>
      </c>
    </row>
    <row r="66" spans="1:13" ht="20.25" customHeight="1" x14ac:dyDescent="0.35">
      <c r="A66" s="37"/>
      <c r="B66" s="161" t="s">
        <v>3</v>
      </c>
      <c r="C66" s="161"/>
      <c r="D66" s="161"/>
      <c r="E66" s="161"/>
      <c r="F66" s="161"/>
      <c r="G66" s="161"/>
      <c r="H66" s="161"/>
      <c r="I66" s="64"/>
      <c r="J66" s="38"/>
      <c r="K66" s="38"/>
      <c r="L66" s="38"/>
      <c r="M66" s="39">
        <v>7913700</v>
      </c>
    </row>
    <row r="67" spans="1:13" x14ac:dyDescent="0.45">
      <c r="J67" s="66"/>
      <c r="M67" s="156">
        <v>32</v>
      </c>
    </row>
    <row r="68" spans="1:13" ht="21.75" x14ac:dyDescent="0.45">
      <c r="J68" s="2"/>
      <c r="M68" s="4"/>
    </row>
    <row r="69" spans="1:13" x14ac:dyDescent="0.45">
      <c r="M69" s="66"/>
    </row>
    <row r="70" spans="1:13" ht="20.25" x14ac:dyDescent="0.35">
      <c r="M70" s="6"/>
    </row>
    <row r="71" spans="1:13" x14ac:dyDescent="0.45">
      <c r="M71" s="66"/>
    </row>
  </sheetData>
  <mergeCells count="24">
    <mergeCell ref="M20:M23"/>
    <mergeCell ref="A2:M2"/>
    <mergeCell ref="M3:M4"/>
    <mergeCell ref="A3:A4"/>
    <mergeCell ref="B3:B4"/>
    <mergeCell ref="C3:C4"/>
    <mergeCell ref="D3:F3"/>
    <mergeCell ref="G3:I3"/>
    <mergeCell ref="J3:L3"/>
    <mergeCell ref="B66:H66"/>
    <mergeCell ref="J25:L25"/>
    <mergeCell ref="M25:M26"/>
    <mergeCell ref="A25:A26"/>
    <mergeCell ref="B25:B26"/>
    <mergeCell ref="C25:C26"/>
    <mergeCell ref="D25:F25"/>
    <mergeCell ref="G25:I25"/>
    <mergeCell ref="A45:A46"/>
    <mergeCell ref="B45:B46"/>
    <mergeCell ref="C45:C46"/>
    <mergeCell ref="D45:F45"/>
    <mergeCell ref="G45:I45"/>
    <mergeCell ref="J45:L45"/>
    <mergeCell ref="M45:M46"/>
  </mergeCells>
  <pageMargins left="0.31496062992125984" right="0" top="0.35433070866141736" bottom="0" header="0.11811023622047245" footer="0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4A153C-E21D-4A3F-85FC-582C6FE4E490}"/>
</file>

<file path=customXml/itemProps2.xml><?xml version="1.0" encoding="utf-8"?>
<ds:datastoreItem xmlns:ds="http://schemas.openxmlformats.org/officeDocument/2006/customXml" ds:itemID="{721FD142-166D-4343-90B5-1A98E2895FC0}"/>
</file>

<file path=customXml/itemProps3.xml><?xml version="1.0" encoding="utf-8"?>
<ds:datastoreItem xmlns:ds="http://schemas.openxmlformats.org/officeDocument/2006/customXml" ds:itemID="{F4936437-0EBC-4BC4-B5F2-CF75FF8C3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บช.จัดคนลงสู่ตำแหน่ง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2017-08-15T03:56:28Z</cp:lastPrinted>
  <dcterms:created xsi:type="dcterms:W3CDTF">2014-08-07T02:21:22Z</dcterms:created>
  <dcterms:modified xsi:type="dcterms:W3CDTF">2018-06-06T03:36:07Z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