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  ITA\แผนการใช้เงินปี 62\"/>
    </mc:Choice>
  </mc:AlternateContent>
  <bookViews>
    <workbookView xWindow="240" yWindow="60" windowWidth="20115" windowHeight="799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52" i="1" l="1"/>
  <c r="F154" i="1" l="1"/>
  <c r="E154" i="1"/>
  <c r="D154" i="1"/>
  <c r="C154" i="1"/>
  <c r="C120" i="1" l="1"/>
  <c r="F120" i="1"/>
  <c r="E120" i="1"/>
  <c r="D120" i="1"/>
  <c r="F86" i="1"/>
  <c r="E86" i="1"/>
  <c r="D86" i="1"/>
  <c r="C86" i="1"/>
  <c r="F52" i="1"/>
  <c r="D52" i="1"/>
  <c r="C52" i="1"/>
  <c r="F18" i="1"/>
  <c r="E18" i="1"/>
  <c r="D18" i="1"/>
  <c r="C18" i="1"/>
</calcChain>
</file>

<file path=xl/sharedStrings.xml><?xml version="1.0" encoding="utf-8"?>
<sst xmlns="http://schemas.openxmlformats.org/spreadsheetml/2006/main" count="152" uniqueCount="48">
  <si>
    <t>องค์การบริหารส่วนตำบลบ้านยา</t>
  </si>
  <si>
    <t>แผนการใช้จ่ายเงินรวม</t>
  </si>
  <si>
    <t>ลำดับที่</t>
  </si>
  <si>
    <t>รายการ</t>
  </si>
  <si>
    <t>ประมาณค่าใช้จ่าย</t>
  </si>
  <si>
    <t>รวม</t>
  </si>
  <si>
    <t>รายจ่ายงบกลาง</t>
  </si>
  <si>
    <t>เงินเดือน(ฝ่ายการเมือง)</t>
  </si>
  <si>
    <t>เงินเดือน(ฝ่ายประจำ)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</si>
  <si>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</si>
  <si>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</si>
  <si>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</si>
  <si>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</si>
  <si>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</si>
  <si>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</si>
  <si>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</si>
  <si>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รายจ่ายอื่น ๆ</t>
  </si>
  <si>
    <t>หมายเหตุ</t>
  </si>
  <si>
    <t>....................................................................................................................................................................................................................................</t>
  </si>
  <si>
    <t>ลงชื่อ.................................................................ผู้รายงาน</t>
  </si>
  <si>
    <t xml:space="preserve">         (นางศศินันท์   พงศ์ณัชฌาพร)</t>
  </si>
  <si>
    <t xml:space="preserve">         (นางบุณยาพร   คำวงศ์ปิน)</t>
  </si>
  <si>
    <t xml:space="preserve">              ผู้อำนวยการกองคลัง</t>
  </si>
  <si>
    <t>ลงชื่อ............................................................หัวหน้าหน่วยงาน</t>
  </si>
  <si>
    <t>ลงชื่อ...........................................................หัวหน้าหน่วยงาน</t>
  </si>
  <si>
    <t>แผนการใช้จ่ายเงิน (สำนักปลัด)</t>
  </si>
  <si>
    <t>แผนการใช้จ่ายเงิน (กองคลัง)</t>
  </si>
  <si>
    <t>แผนการใช้จ่ายเงิน (กองช่าง)</t>
  </si>
  <si>
    <t>เดือนกรกฎาคม</t>
  </si>
  <si>
    <t>เดือนสิงหาคม</t>
  </si>
  <si>
    <t>เดือนกันยายน</t>
  </si>
  <si>
    <t xml:space="preserve">     นักวิชาการเงินและบัญชีชำนาญการ</t>
  </si>
  <si>
    <t>แผนการใช้จ่ายเงิน (กองสวัสดิการสังคม)</t>
  </si>
  <si>
    <t xml:space="preserve">         (นางสาววิระญา   คำคูณ)</t>
  </si>
  <si>
    <t xml:space="preserve">         (นางสาวพณาวรรณ์  คำคูณ)</t>
  </si>
  <si>
    <t xml:space="preserve">       นักวิเคราะห์นโยบายและแผน</t>
  </si>
  <si>
    <t xml:space="preserve">              หัวหน้าสำนักปลัด</t>
  </si>
  <si>
    <t xml:space="preserve">         (นายธนพล  โภคสมบูรณ์)</t>
  </si>
  <si>
    <t xml:space="preserve">         (นางสาวนพรัตน์  หาญนาดี)</t>
  </si>
  <si>
    <t xml:space="preserve">               นายช่างโยธา</t>
  </si>
  <si>
    <t>รองปลัดองค์การบริหารส่วนตำบล รักษาราชการแทน</t>
  </si>
  <si>
    <t xml:space="preserve">              ผู้อำนวยการกองช่าง</t>
  </si>
  <si>
    <t xml:space="preserve">         (นายพินธิกรณ์  ตรีสูนย์)</t>
  </si>
  <si>
    <t xml:space="preserve">      (นางสาวศิรินทร  เพิ่มพันธุ์วิทยา)</t>
  </si>
  <si>
    <t xml:space="preserve">             นักพัฒนาชุมชน</t>
  </si>
  <si>
    <t xml:space="preserve">      ผู้อำนวยการกองสวัสดิการสังคม</t>
  </si>
  <si>
    <t>งบประมาณรายจ่าย ประจำปี 2562</t>
  </si>
  <si>
    <t>ไตรมาสที่ 4  ตั้งแต่เดือน กรกฎาคม  2562  ถึง เดือน กันยายน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</si>
</sst>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4" fillId="0" borderId="1" xfId="1" applyFont="1" applyBorder="1" applyAlignment="1">
      <alignment horizontal="center"/>
    </xf>
    <xf numFmtId="43" fontId="3" fillId="0" borderId="1" xfId="1" applyFont="1" applyBorder="1"/>
    <xf numFmtId="43" fontId="3" fillId="0" borderId="0" xfId="1" applyFont="1"/>
    <xf numFmtId="43" fontId="4" fillId="0" borderId="1" xfId="1" applyFont="1" applyBorder="1"/>
    <xf numFmtId="0" fontId="4" fillId="0" borderId="0" xfId="0" applyFont="1" applyBorder="1" applyAlignment="1">
      <alignment horizontal="center"/>
    </xf>
    <xf numFmtId="43" fontId="4" fillId="0" borderId="0" xfId="1" applyFont="1" applyBorder="1"/>
    <xf numFmtId="0" fontId="5" fillId="0" borderId="0" xfId="0" applyFont="1"/>
    <xf numFmtId="43" fontId="4" fillId="0" borderId="1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workbookViewId="0">
      <selection activeCell="A20" sqref="A20:F28"/>
    </sheetView>
  </sheetViews>
  <sheetFormatPr defaultColWidth="9.125" defaultRowHeight="21" x14ac:dyDescent="0.35"/>
  <cols>
    <col min="1" max="1" width="7.25" style="1" customWidth="1"/>
    <col min="2" max="2" width="21.125" style="1" customWidth="1"/>
    <col min="3" max="6" width="15.375" style="6" customWidth="1"/>
    <col min="7" max="16384" width="9.125" style="1"/>
  </cols>
  <sheetData>
    <row r="1" spans="1:6" x14ac:dyDescent="0.35">
      <c r="A1" s="12" t="s">
        <v>0</v>
      </c>
      <c r="B1" s="12"/>
      <c r="C1" s="12"/>
      <c r="D1" s="12"/>
      <c r="E1" s="12"/>
      <c r="F1" s="12"/>
    </row>
    <row r="2" spans="1:6" x14ac:dyDescent="0.35">
      <c r="A2" s="12" t="s">
        <v>1</v>
      </c>
      <c r="B2" s="12"/>
      <c r="C2" s="12"/>
      <c r="D2" s="12"/>
      <c r="E2" s="12"/>
      <c r="F2" s="12"/>
    </row>
    <row r="3" spans="1:6" x14ac:dyDescent="0.35">
      <c r="A3" s="12" t="s">
        <v>46</v>
      </c>
      <c r="B3" s="12"/>
      <c r="C3" s="12"/>
      <c r="D3" s="12"/>
      <c r="E3" s="12"/>
      <c r="F3" s="12"/>
    </row>
    <row r="4" spans="1:6" x14ac:dyDescent="0.35">
      <c r="A4" s="12" t="s">
        <v>47</v>
      </c>
      <c r="B4" s="12"/>
      <c r="C4" s="12"/>
      <c r="D4" s="12"/>
      <c r="E4" s="12"/>
      <c r="F4" s="12"/>
    </row>
    <row r="5" spans="1:6" x14ac:dyDescent="0.35">
      <c r="A5" s="13" t="s">
        <v>2</v>
      </c>
      <c r="B5" s="13" t="s">
        <v>3</v>
      </c>
      <c r="C5" s="15" t="s">
        <v>4</v>
      </c>
      <c r="D5" s="15"/>
      <c r="E5" s="15"/>
      <c r="F5" s="15"/>
    </row>
    <row r="6" spans="1:6" x14ac:dyDescent="0.35">
      <c r="A6" s="14"/>
      <c r="B6" s="14"/>
      <c r="C6" s="4" t="s">
        <v>5</v>
      </c>
      <c r="D6" s="4" t="s">
        <v>28</v>
      </c>
      <c r="E6" s="4" t="s">
        <v>29</v>
      </c>
      <c r="F6" s="4" t="s">
        <v>30</v>
      </c>
    </row>
    <row r="7" spans="1:6" x14ac:dyDescent="0.35">
      <c r="A7" s="2">
        <v>1</v>
      </c>
      <c r="B7" s="3" t="s">
        <v>6</v>
      </c>
      <c r="C7" s="5">
        <v>1917000</v>
      </c>
      <c r="D7" s="5">
        <v>639000</v>
      </c>
      <c r="E7" s="5">
        <v>639000</v>
      </c>
      <c r="F7" s="5">
        <v>639000</v>
      </c>
    </row>
    <row r="8" spans="1:6" x14ac:dyDescent="0.35">
      <c r="A8" s="2">
        <v>2</v>
      </c>
      <c r="B8" s="3" t="s">
        <v>7</v>
      </c>
      <c r="C8" s="5">
        <v>599580</v>
      </c>
      <c r="D8" s="5">
        <v>199860</v>
      </c>
      <c r="E8" s="5">
        <v>199860</v>
      </c>
      <c r="F8" s="5">
        <v>199860</v>
      </c>
    </row>
    <row r="9" spans="1:6" x14ac:dyDescent="0.35">
      <c r="A9" s="2">
        <v>3</v>
      </c>
      <c r="B9" s="3" t="s">
        <v>8</v>
      </c>
      <c r="C9" s="5">
        <v>2561700</v>
      </c>
      <c r="D9" s="5">
        <v>853899</v>
      </c>
      <c r="E9" s="5">
        <v>853899</v>
      </c>
      <c r="F9" s="5">
        <v>853902</v>
      </c>
    </row>
    <row r="10" spans="1:6" x14ac:dyDescent="0.35">
      <c r="A10" s="2">
        <v>4</v>
      </c>
      <c r="B10" s="3" t="s">
        <v>9</v>
      </c>
      <c r="C10" s="5">
        <v>108750</v>
      </c>
      <c r="D10" s="5">
        <v>36248</v>
      </c>
      <c r="E10" s="5">
        <v>36248</v>
      </c>
      <c r="F10" s="5">
        <v>36254</v>
      </c>
    </row>
    <row r="11" spans="1:6" x14ac:dyDescent="0.35">
      <c r="A11" s="2">
        <v>5</v>
      </c>
      <c r="B11" s="3" t="s">
        <v>10</v>
      </c>
      <c r="C11" s="5">
        <v>775540</v>
      </c>
      <c r="D11" s="5">
        <v>258512</v>
      </c>
      <c r="E11" s="5">
        <v>258512</v>
      </c>
      <c r="F11" s="5">
        <v>258516</v>
      </c>
    </row>
    <row r="12" spans="1:6" x14ac:dyDescent="0.35">
      <c r="A12" s="2">
        <v>6</v>
      </c>
      <c r="B12" s="3" t="s">
        <v>11</v>
      </c>
      <c r="C12" s="5">
        <v>468525</v>
      </c>
      <c r="D12" s="5">
        <v>156173</v>
      </c>
      <c r="E12" s="5">
        <v>156173</v>
      </c>
      <c r="F12" s="5">
        <v>156179</v>
      </c>
    </row>
    <row r="13" spans="1:6" x14ac:dyDescent="0.35">
      <c r="A13" s="2">
        <v>7</v>
      </c>
      <c r="B13" s="3" t="s">
        <v>12</v>
      </c>
      <c r="C13" s="5">
        <v>115000</v>
      </c>
      <c r="D13" s="5">
        <v>38333</v>
      </c>
      <c r="E13" s="5">
        <v>38333</v>
      </c>
      <c r="F13" s="5">
        <v>38334</v>
      </c>
    </row>
    <row r="14" spans="1:6" x14ac:dyDescent="0.35">
      <c r="A14" s="2">
        <v>8</v>
      </c>
      <c r="B14" s="3" t="s">
        <v>13</v>
      </c>
      <c r="C14" s="5">
        <v>2263050</v>
      </c>
      <c r="D14" s="5">
        <v>2123650</v>
      </c>
      <c r="E14" s="5">
        <v>115750</v>
      </c>
      <c r="F14" s="5">
        <v>23650</v>
      </c>
    </row>
    <row r="15" spans="1:6" x14ac:dyDescent="0.35">
      <c r="A15" s="2">
        <v>9</v>
      </c>
      <c r="B15" s="3" t="s">
        <v>14</v>
      </c>
      <c r="C15" s="5">
        <v>1100000</v>
      </c>
      <c r="D15" s="5">
        <v>1100000</v>
      </c>
      <c r="E15" s="5">
        <v>0</v>
      </c>
      <c r="F15" s="5">
        <v>0</v>
      </c>
    </row>
    <row r="16" spans="1:6" x14ac:dyDescent="0.35">
      <c r="A16" s="2">
        <v>10</v>
      </c>
      <c r="B16" s="3" t="s">
        <v>15</v>
      </c>
      <c r="C16" s="5">
        <v>555000</v>
      </c>
      <c r="D16" s="5">
        <v>185000</v>
      </c>
      <c r="E16" s="5">
        <v>185000</v>
      </c>
      <c r="F16" s="5">
        <v>185000</v>
      </c>
    </row>
    <row r="17" spans="1:6" x14ac:dyDescent="0.35">
      <c r="A17" s="2">
        <v>11</v>
      </c>
      <c r="B17" s="3" t="s">
        <v>16</v>
      </c>
      <c r="C17" s="5">
        <v>20000</v>
      </c>
      <c r="D17" s="5">
        <v>0</v>
      </c>
      <c r="E17" s="5">
        <v>0</v>
      </c>
      <c r="F17" s="5">
        <v>20000</v>
      </c>
    </row>
    <row r="18" spans="1:6" x14ac:dyDescent="0.35">
      <c r="A18" s="16" t="s">
        <v>5</v>
      </c>
      <c r="B18" s="17"/>
      <c r="C18" s="7">
        <f>SUM(C7:C17)</f>
        <v>10484145</v>
      </c>
      <c r="D18" s="7">
        <f>SUM(D7:D17)</f>
        <v>5590675</v>
      </c>
      <c r="E18" s="7">
        <f>SUM(E7:E17)</f>
        <v>2482775</v>
      </c>
      <c r="F18" s="7">
        <f>SUM(F7:F17)</f>
        <v>2410695</v>
      </c>
    </row>
    <row r="19" spans="1:6" x14ac:dyDescent="0.35">
      <c r="A19" s="8"/>
      <c r="B19" s="8"/>
      <c r="C19" s="9"/>
      <c r="D19" s="9"/>
      <c r="E19" s="9"/>
      <c r="F19" s="9"/>
    </row>
    <row r="20" spans="1:6" x14ac:dyDescent="0.35">
      <c r="B20" s="10"/>
    </row>
    <row r="35" spans="1:6" x14ac:dyDescent="0.35">
      <c r="A35" s="12" t="s">
        <v>0</v>
      </c>
      <c r="B35" s="12"/>
      <c r="C35" s="12"/>
      <c r="D35" s="12"/>
      <c r="E35" s="12"/>
      <c r="F35" s="12"/>
    </row>
    <row r="36" spans="1:6" x14ac:dyDescent="0.35">
      <c r="A36" s="12" t="s">
        <v>25</v>
      </c>
      <c r="B36" s="12"/>
      <c r="C36" s="12"/>
      <c r="D36" s="12"/>
      <c r="E36" s="12"/>
      <c r="F36" s="12"/>
    </row>
    <row r="37" spans="1:6" x14ac:dyDescent="0.35">
      <c r="A37" s="12" t="s">
        <v>46</v>
      </c>
      <c r="B37" s="12"/>
      <c r="C37" s="12"/>
      <c r="D37" s="12"/>
      <c r="E37" s="12"/>
      <c r="F37" s="12"/>
    </row>
    <row r="38" spans="1:6" x14ac:dyDescent="0.35">
      <c r="A38" s="12" t="s">
        <v>47</v>
      </c>
      <c r="B38" s="12"/>
      <c r="C38" s="12"/>
      <c r="D38" s="12"/>
      <c r="E38" s="12"/>
      <c r="F38" s="12"/>
    </row>
    <row r="39" spans="1:6" x14ac:dyDescent="0.35">
      <c r="A39" s="13" t="s">
        <v>2</v>
      </c>
      <c r="B39" s="13" t="s">
        <v>3</v>
      </c>
      <c r="C39" s="15" t="s">
        <v>4</v>
      </c>
      <c r="D39" s="15"/>
      <c r="E39" s="15"/>
      <c r="F39" s="15"/>
    </row>
    <row r="40" spans="1:6" x14ac:dyDescent="0.35">
      <c r="A40" s="14"/>
      <c r="B40" s="14"/>
      <c r="C40" s="4" t="s">
        <v>5</v>
      </c>
      <c r="D40" s="4" t="s">
        <v>28</v>
      </c>
      <c r="E40" s="4" t="s">
        <v>29</v>
      </c>
      <c r="F40" s="4" t="s">
        <v>30</v>
      </c>
    </row>
    <row r="41" spans="1:6" x14ac:dyDescent="0.35">
      <c r="A41" s="2">
        <v>1</v>
      </c>
      <c r="B41" s="3" t="s">
        <v>6</v>
      </c>
      <c r="C41" s="5">
        <v>1917000</v>
      </c>
      <c r="D41" s="5">
        <v>639000</v>
      </c>
      <c r="E41" s="5">
        <v>639000</v>
      </c>
      <c r="F41" s="5">
        <v>639000</v>
      </c>
    </row>
    <row r="42" spans="1:6" x14ac:dyDescent="0.35">
      <c r="A42" s="2">
        <v>2</v>
      </c>
      <c r="B42" s="3" t="s">
        <v>7</v>
      </c>
      <c r="C42" s="5">
        <v>599580</v>
      </c>
      <c r="D42" s="5">
        <v>199860</v>
      </c>
      <c r="E42" s="5">
        <v>199860</v>
      </c>
      <c r="F42" s="5">
        <v>199860</v>
      </c>
    </row>
    <row r="43" spans="1:6" x14ac:dyDescent="0.35">
      <c r="A43" s="2">
        <v>3</v>
      </c>
      <c r="B43" s="3" t="s">
        <v>8</v>
      </c>
      <c r="C43" s="5">
        <v>1718915</v>
      </c>
      <c r="D43" s="5">
        <v>572971</v>
      </c>
      <c r="E43" s="5">
        <v>572971</v>
      </c>
      <c r="F43" s="5">
        <v>572973</v>
      </c>
    </row>
    <row r="44" spans="1:6" x14ac:dyDescent="0.35">
      <c r="A44" s="2">
        <v>4</v>
      </c>
      <c r="B44" s="3" t="s">
        <v>9</v>
      </c>
      <c r="C44" s="5">
        <v>46250</v>
      </c>
      <c r="D44" s="5">
        <v>15416</v>
      </c>
      <c r="E44" s="5">
        <v>15416</v>
      </c>
      <c r="F44" s="5">
        <v>15418</v>
      </c>
    </row>
    <row r="45" spans="1:6" x14ac:dyDescent="0.35">
      <c r="A45" s="2">
        <v>5</v>
      </c>
      <c r="B45" s="3" t="s">
        <v>10</v>
      </c>
      <c r="C45" s="5">
        <v>646790</v>
      </c>
      <c r="D45" s="5">
        <v>215596</v>
      </c>
      <c r="E45" s="5">
        <v>215596</v>
      </c>
      <c r="F45" s="5">
        <v>215598</v>
      </c>
    </row>
    <row r="46" spans="1:6" x14ac:dyDescent="0.35">
      <c r="A46" s="2">
        <v>6</v>
      </c>
      <c r="B46" s="3" t="s">
        <v>11</v>
      </c>
      <c r="C46" s="5">
        <v>383525</v>
      </c>
      <c r="D46" s="5">
        <v>127841</v>
      </c>
      <c r="E46" s="5">
        <v>127841</v>
      </c>
      <c r="F46" s="5">
        <v>127843</v>
      </c>
    </row>
    <row r="47" spans="1:6" x14ac:dyDescent="0.35">
      <c r="A47" s="2">
        <v>7</v>
      </c>
      <c r="B47" s="3" t="s">
        <v>12</v>
      </c>
      <c r="C47" s="5">
        <v>115000</v>
      </c>
      <c r="D47" s="5">
        <v>38333</v>
      </c>
      <c r="E47" s="5">
        <v>38333</v>
      </c>
      <c r="F47" s="5">
        <v>38334</v>
      </c>
    </row>
    <row r="48" spans="1:6" x14ac:dyDescent="0.35">
      <c r="A48" s="2">
        <v>8</v>
      </c>
      <c r="B48" s="3" t="s">
        <v>13</v>
      </c>
      <c r="C48" s="5">
        <v>70950</v>
      </c>
      <c r="D48" s="5">
        <v>23650</v>
      </c>
      <c r="E48" s="5">
        <v>23650</v>
      </c>
      <c r="F48" s="5">
        <v>23650</v>
      </c>
    </row>
    <row r="49" spans="1:6" x14ac:dyDescent="0.35">
      <c r="A49" s="2">
        <v>9</v>
      </c>
      <c r="B49" s="3" t="s">
        <v>14</v>
      </c>
      <c r="C49" s="5">
        <v>0</v>
      </c>
      <c r="D49" s="5">
        <v>0</v>
      </c>
      <c r="E49" s="5">
        <v>0</v>
      </c>
      <c r="F49" s="5">
        <v>0</v>
      </c>
    </row>
    <row r="50" spans="1:6" x14ac:dyDescent="0.35">
      <c r="A50" s="2">
        <v>10</v>
      </c>
      <c r="B50" s="3" t="s">
        <v>15</v>
      </c>
      <c r="C50" s="5">
        <v>555000</v>
      </c>
      <c r="D50" s="5">
        <v>185000</v>
      </c>
      <c r="E50" s="5">
        <v>185000</v>
      </c>
      <c r="F50" s="5">
        <v>185000</v>
      </c>
    </row>
    <row r="51" spans="1:6" x14ac:dyDescent="0.35">
      <c r="A51" s="2">
        <v>11</v>
      </c>
      <c r="B51" s="3" t="s">
        <v>16</v>
      </c>
      <c r="C51" s="5">
        <v>20000</v>
      </c>
      <c r="D51" s="5">
        <v>0</v>
      </c>
      <c r="E51" s="5">
        <v>0</v>
      </c>
      <c r="F51" s="5">
        <v>20000</v>
      </c>
    </row>
    <row r="52" spans="1:6" x14ac:dyDescent="0.35">
      <c r="A52" s="16" t="s">
        <v>5</v>
      </c>
      <c r="B52" s="17"/>
      <c r="C52" s="7">
        <f>SUM(C41:C51)</f>
        <v>6073010</v>
      </c>
      <c r="D52" s="7">
        <f>SUM(D41:D51)</f>
        <v>2017667</v>
      </c>
      <c r="E52" s="7">
        <f>SUM(E41:E51)</f>
        <v>2017667</v>
      </c>
      <c r="F52" s="7">
        <f>SUM(F41:F51)</f>
        <v>2037676</v>
      </c>
    </row>
    <row r="53" spans="1:6" x14ac:dyDescent="0.35">
      <c r="A53" s="8"/>
      <c r="B53" s="8"/>
      <c r="C53" s="9"/>
      <c r="D53" s="9"/>
      <c r="E53" s="9"/>
      <c r="F53" s="9"/>
    </row>
    <row r="54" spans="1:6" x14ac:dyDescent="0.35">
      <c r="B54" s="10" t="s">
        <v>17</v>
      </c>
    </row>
    <row r="55" spans="1:6" x14ac:dyDescent="0.35">
      <c r="A55" s="1" t="s">
        <v>18</v>
      </c>
    </row>
    <row r="56" spans="1:6" x14ac:dyDescent="0.35">
      <c r="A56" s="1" t="s">
        <v>18</v>
      </c>
    </row>
    <row r="59" spans="1:6" x14ac:dyDescent="0.35">
      <c r="A59" s="1" t="s">
        <v>19</v>
      </c>
      <c r="D59" s="6" t="s">
        <v>24</v>
      </c>
    </row>
    <row r="60" spans="1:6" x14ac:dyDescent="0.35">
      <c r="A60" s="1" t="s">
        <v>33</v>
      </c>
      <c r="D60" s="6" t="s">
        <v>34</v>
      </c>
    </row>
    <row r="61" spans="1:6" x14ac:dyDescent="0.35">
      <c r="A61" s="1" t="s">
        <v>35</v>
      </c>
      <c r="D61" s="6" t="s">
        <v>36</v>
      </c>
    </row>
    <row r="69" spans="1:6" x14ac:dyDescent="0.35">
      <c r="A69" s="12" t="s">
        <v>0</v>
      </c>
      <c r="B69" s="12"/>
      <c r="C69" s="12"/>
      <c r="D69" s="12"/>
      <c r="E69" s="12"/>
      <c r="F69" s="12"/>
    </row>
    <row r="70" spans="1:6" x14ac:dyDescent="0.35">
      <c r="A70" s="12" t="s">
        <v>26</v>
      </c>
      <c r="B70" s="12"/>
      <c r="C70" s="12"/>
      <c r="D70" s="12"/>
      <c r="E70" s="12"/>
      <c r="F70" s="12"/>
    </row>
    <row r="71" spans="1:6" x14ac:dyDescent="0.35">
      <c r="A71" s="12" t="s">
        <v>46</v>
      </c>
      <c r="B71" s="12"/>
      <c r="C71" s="12"/>
      <c r="D71" s="12"/>
      <c r="E71" s="12"/>
      <c r="F71" s="12"/>
    </row>
    <row r="72" spans="1:6" x14ac:dyDescent="0.35">
      <c r="A72" s="12" t="s">
        <v>47</v>
      </c>
      <c r="B72" s="12"/>
      <c r="C72" s="12"/>
      <c r="D72" s="12"/>
      <c r="E72" s="12"/>
      <c r="F72" s="12"/>
    </row>
    <row r="73" spans="1:6" x14ac:dyDescent="0.35">
      <c r="A73" s="13" t="s">
        <v>2</v>
      </c>
      <c r="B73" s="13" t="s">
        <v>3</v>
      </c>
      <c r="C73" s="15" t="s">
        <v>4</v>
      </c>
      <c r="D73" s="15"/>
      <c r="E73" s="15"/>
      <c r="F73" s="15"/>
    </row>
    <row r="74" spans="1:6" x14ac:dyDescent="0.35">
      <c r="A74" s="14"/>
      <c r="B74" s="14"/>
      <c r="C74" s="4" t="s">
        <v>5</v>
      </c>
      <c r="D74" s="4" t="s">
        <v>28</v>
      </c>
      <c r="E74" s="4" t="s">
        <v>29</v>
      </c>
      <c r="F74" s="4" t="s">
        <v>30</v>
      </c>
    </row>
    <row r="75" spans="1:6" x14ac:dyDescent="0.35">
      <c r="A75" s="2">
        <v>1</v>
      </c>
      <c r="B75" s="3" t="s">
        <v>6</v>
      </c>
      <c r="C75" s="5">
        <v>0</v>
      </c>
      <c r="D75" s="5">
        <v>0</v>
      </c>
      <c r="E75" s="5">
        <v>0</v>
      </c>
      <c r="F75" s="5">
        <v>0</v>
      </c>
    </row>
    <row r="76" spans="1:6" x14ac:dyDescent="0.35">
      <c r="A76" s="2">
        <v>2</v>
      </c>
      <c r="B76" s="3" t="s">
        <v>7</v>
      </c>
      <c r="C76" s="5">
        <v>0</v>
      </c>
      <c r="D76" s="5">
        <v>0</v>
      </c>
      <c r="E76" s="5">
        <v>0</v>
      </c>
      <c r="F76" s="5">
        <v>0</v>
      </c>
    </row>
    <row r="77" spans="1:6" x14ac:dyDescent="0.35">
      <c r="A77" s="2">
        <v>3</v>
      </c>
      <c r="B77" s="3" t="s">
        <v>8</v>
      </c>
      <c r="C77" s="5">
        <v>530785</v>
      </c>
      <c r="D77" s="5">
        <v>176928</v>
      </c>
      <c r="E77" s="5">
        <v>176928</v>
      </c>
      <c r="F77" s="5">
        <v>176929</v>
      </c>
    </row>
    <row r="78" spans="1:6" x14ac:dyDescent="0.35">
      <c r="A78" s="2">
        <v>4</v>
      </c>
      <c r="B78" s="3" t="s">
        <v>9</v>
      </c>
      <c r="C78" s="5">
        <v>32500</v>
      </c>
      <c r="D78" s="5">
        <v>10833</v>
      </c>
      <c r="E78" s="5">
        <v>10833</v>
      </c>
      <c r="F78" s="5">
        <v>10834</v>
      </c>
    </row>
    <row r="79" spans="1:6" x14ac:dyDescent="0.35">
      <c r="A79" s="2">
        <v>5</v>
      </c>
      <c r="B79" s="3" t="s">
        <v>10</v>
      </c>
      <c r="C79" s="5">
        <v>58750</v>
      </c>
      <c r="D79" s="5">
        <v>19583</v>
      </c>
      <c r="E79" s="5">
        <v>19583</v>
      </c>
      <c r="F79" s="5">
        <v>19584</v>
      </c>
    </row>
    <row r="80" spans="1:6" x14ac:dyDescent="0.35">
      <c r="A80" s="2">
        <v>6</v>
      </c>
      <c r="B80" s="3" t="s">
        <v>11</v>
      </c>
      <c r="C80" s="5">
        <v>25000</v>
      </c>
      <c r="D80" s="5">
        <v>8333</v>
      </c>
      <c r="E80" s="5">
        <v>8333</v>
      </c>
      <c r="F80" s="5">
        <v>8334</v>
      </c>
    </row>
    <row r="81" spans="1:6" x14ac:dyDescent="0.35">
      <c r="A81" s="2">
        <v>7</v>
      </c>
      <c r="B81" s="3" t="s">
        <v>12</v>
      </c>
      <c r="C81" s="5">
        <v>0</v>
      </c>
      <c r="D81" s="5">
        <v>0</v>
      </c>
      <c r="E81" s="5">
        <v>0</v>
      </c>
      <c r="F81" s="5">
        <v>0</v>
      </c>
    </row>
    <row r="82" spans="1:6" x14ac:dyDescent="0.35">
      <c r="A82" s="2">
        <v>8</v>
      </c>
      <c r="B82" s="3" t="s">
        <v>13</v>
      </c>
      <c r="C82" s="5">
        <v>62000</v>
      </c>
      <c r="D82" s="5">
        <v>0</v>
      </c>
      <c r="E82" s="5">
        <v>62000</v>
      </c>
      <c r="F82" s="5">
        <v>0</v>
      </c>
    </row>
    <row r="83" spans="1:6" x14ac:dyDescent="0.35">
      <c r="A83" s="2">
        <v>9</v>
      </c>
      <c r="B83" s="3" t="s">
        <v>14</v>
      </c>
      <c r="C83" s="5">
        <v>0</v>
      </c>
      <c r="D83" s="5">
        <v>0</v>
      </c>
      <c r="E83" s="5">
        <v>0</v>
      </c>
      <c r="F83" s="5">
        <v>0</v>
      </c>
    </row>
    <row r="84" spans="1:6" x14ac:dyDescent="0.35">
      <c r="A84" s="2">
        <v>10</v>
      </c>
      <c r="B84" s="3" t="s">
        <v>15</v>
      </c>
      <c r="C84" s="5">
        <v>0</v>
      </c>
      <c r="D84" s="5">
        <v>0</v>
      </c>
      <c r="E84" s="5">
        <v>0</v>
      </c>
      <c r="F84" s="5">
        <v>0</v>
      </c>
    </row>
    <row r="85" spans="1:6" x14ac:dyDescent="0.35">
      <c r="A85" s="2">
        <v>11</v>
      </c>
      <c r="B85" s="3" t="s">
        <v>16</v>
      </c>
      <c r="C85" s="5">
        <v>0</v>
      </c>
      <c r="D85" s="5">
        <v>0</v>
      </c>
      <c r="E85" s="5">
        <v>0</v>
      </c>
      <c r="F85" s="5">
        <v>0</v>
      </c>
    </row>
    <row r="86" spans="1:6" x14ac:dyDescent="0.35">
      <c r="A86" s="16" t="s">
        <v>5</v>
      </c>
      <c r="B86" s="17"/>
      <c r="C86" s="7">
        <f>SUM(C75:C85)</f>
        <v>709035</v>
      </c>
      <c r="D86" s="7">
        <f>SUM(D75:D85)</f>
        <v>215677</v>
      </c>
      <c r="E86" s="7">
        <f>SUM(E75:E85)</f>
        <v>277677</v>
      </c>
      <c r="F86" s="7">
        <f>SUM(F75:F85)</f>
        <v>215681</v>
      </c>
    </row>
    <row r="87" spans="1:6" x14ac:dyDescent="0.35">
      <c r="A87" s="8"/>
      <c r="B87" s="8"/>
      <c r="C87" s="9"/>
      <c r="D87" s="9"/>
      <c r="E87" s="9"/>
      <c r="F87" s="9"/>
    </row>
    <row r="88" spans="1:6" x14ac:dyDescent="0.35">
      <c r="B88" s="10" t="s">
        <v>17</v>
      </c>
    </row>
    <row r="89" spans="1:6" x14ac:dyDescent="0.35">
      <c r="A89" s="1" t="s">
        <v>18</v>
      </c>
    </row>
    <row r="90" spans="1:6" x14ac:dyDescent="0.35">
      <c r="A90" s="1" t="s">
        <v>18</v>
      </c>
    </row>
    <row r="93" spans="1:6" x14ac:dyDescent="0.35">
      <c r="A93" s="1" t="s">
        <v>19</v>
      </c>
      <c r="D93" s="6" t="s">
        <v>23</v>
      </c>
    </row>
    <row r="94" spans="1:6" x14ac:dyDescent="0.35">
      <c r="A94" s="1" t="s">
        <v>20</v>
      </c>
      <c r="D94" s="6" t="s">
        <v>21</v>
      </c>
    </row>
    <row r="95" spans="1:6" x14ac:dyDescent="0.35">
      <c r="A95" s="1" t="s">
        <v>31</v>
      </c>
      <c r="D95" s="6" t="s">
        <v>22</v>
      </c>
    </row>
    <row r="103" spans="1:6" x14ac:dyDescent="0.35">
      <c r="A103" s="12" t="s">
        <v>0</v>
      </c>
      <c r="B103" s="12"/>
      <c r="C103" s="12"/>
      <c r="D103" s="12"/>
      <c r="E103" s="12"/>
      <c r="F103" s="12"/>
    </row>
    <row r="104" spans="1:6" x14ac:dyDescent="0.35">
      <c r="A104" s="12" t="s">
        <v>27</v>
      </c>
      <c r="B104" s="12"/>
      <c r="C104" s="12"/>
      <c r="D104" s="12"/>
      <c r="E104" s="12"/>
      <c r="F104" s="12"/>
    </row>
    <row r="105" spans="1:6" x14ac:dyDescent="0.35">
      <c r="A105" s="12" t="s">
        <v>46</v>
      </c>
      <c r="B105" s="12"/>
      <c r="C105" s="12"/>
      <c r="D105" s="12"/>
      <c r="E105" s="12"/>
      <c r="F105" s="12"/>
    </row>
    <row r="106" spans="1:6" x14ac:dyDescent="0.35">
      <c r="A106" s="12" t="s">
        <v>47</v>
      </c>
      <c r="B106" s="12"/>
      <c r="C106" s="12"/>
      <c r="D106" s="12"/>
      <c r="E106" s="12"/>
      <c r="F106" s="12"/>
    </row>
    <row r="107" spans="1:6" x14ac:dyDescent="0.35">
      <c r="A107" s="13" t="s">
        <v>2</v>
      </c>
      <c r="B107" s="13" t="s">
        <v>3</v>
      </c>
      <c r="C107" s="15" t="s">
        <v>4</v>
      </c>
      <c r="D107" s="15"/>
      <c r="E107" s="15"/>
      <c r="F107" s="15"/>
    </row>
    <row r="108" spans="1:6" x14ac:dyDescent="0.35">
      <c r="A108" s="14"/>
      <c r="B108" s="14"/>
      <c r="C108" s="4" t="s">
        <v>5</v>
      </c>
      <c r="D108" s="4" t="s">
        <v>28</v>
      </c>
      <c r="E108" s="4" t="s">
        <v>29</v>
      </c>
      <c r="F108" s="4" t="s">
        <v>30</v>
      </c>
    </row>
    <row r="109" spans="1:6" x14ac:dyDescent="0.35">
      <c r="A109" s="2">
        <v>1</v>
      </c>
      <c r="B109" s="3" t="s">
        <v>6</v>
      </c>
      <c r="C109" s="5">
        <v>0</v>
      </c>
      <c r="D109" s="5">
        <v>0</v>
      </c>
      <c r="E109" s="5">
        <v>0</v>
      </c>
      <c r="F109" s="5">
        <v>0</v>
      </c>
    </row>
    <row r="110" spans="1:6" x14ac:dyDescent="0.35">
      <c r="A110" s="2">
        <v>2</v>
      </c>
      <c r="B110" s="3" t="s">
        <v>7</v>
      </c>
      <c r="C110" s="5">
        <v>0</v>
      </c>
      <c r="D110" s="5">
        <v>0</v>
      </c>
      <c r="E110" s="5">
        <v>0</v>
      </c>
      <c r="F110" s="5">
        <v>0</v>
      </c>
    </row>
    <row r="111" spans="1:6" x14ac:dyDescent="0.35">
      <c r="A111" s="2">
        <v>3</v>
      </c>
      <c r="B111" s="3" t="s">
        <v>8</v>
      </c>
      <c r="C111" s="5">
        <v>158310</v>
      </c>
      <c r="D111" s="5">
        <v>52770</v>
      </c>
      <c r="E111" s="5">
        <v>52770</v>
      </c>
      <c r="F111" s="5">
        <v>52770</v>
      </c>
    </row>
    <row r="112" spans="1:6" x14ac:dyDescent="0.35">
      <c r="A112" s="2">
        <v>4</v>
      </c>
      <c r="B112" s="3" t="s">
        <v>9</v>
      </c>
      <c r="C112" s="5">
        <v>20000</v>
      </c>
      <c r="D112" s="5">
        <v>6666</v>
      </c>
      <c r="E112" s="5">
        <v>6666</v>
      </c>
      <c r="F112" s="5">
        <v>6668</v>
      </c>
    </row>
    <row r="113" spans="1:6" x14ac:dyDescent="0.35">
      <c r="A113" s="2">
        <v>5</v>
      </c>
      <c r="B113" s="3" t="s">
        <v>10</v>
      </c>
      <c r="C113" s="5">
        <v>55000</v>
      </c>
      <c r="D113" s="5">
        <v>18333</v>
      </c>
      <c r="E113" s="5">
        <v>18333</v>
      </c>
      <c r="F113" s="5">
        <v>18334</v>
      </c>
    </row>
    <row r="114" spans="1:6" x14ac:dyDescent="0.35">
      <c r="A114" s="2">
        <v>6</v>
      </c>
      <c r="B114" s="3" t="s">
        <v>11</v>
      </c>
      <c r="C114" s="5">
        <v>50000</v>
      </c>
      <c r="D114" s="5">
        <v>16666</v>
      </c>
      <c r="E114" s="5">
        <v>16666</v>
      </c>
      <c r="F114" s="5">
        <v>16668</v>
      </c>
    </row>
    <row r="115" spans="1:6" x14ac:dyDescent="0.35">
      <c r="A115" s="2">
        <v>7</v>
      </c>
      <c r="B115" s="3" t="s">
        <v>12</v>
      </c>
      <c r="C115" s="5">
        <v>0</v>
      </c>
      <c r="D115" s="5">
        <v>0</v>
      </c>
      <c r="E115" s="5">
        <v>0</v>
      </c>
      <c r="F115" s="5">
        <v>0</v>
      </c>
    </row>
    <row r="116" spans="1:6" x14ac:dyDescent="0.35">
      <c r="A116" s="2">
        <v>8</v>
      </c>
      <c r="B116" s="3" t="s">
        <v>13</v>
      </c>
      <c r="C116" s="5">
        <v>2121100</v>
      </c>
      <c r="D116" s="5">
        <v>2100000</v>
      </c>
      <c r="E116" s="5">
        <v>21100</v>
      </c>
      <c r="F116" s="5">
        <v>0</v>
      </c>
    </row>
    <row r="117" spans="1:6" x14ac:dyDescent="0.35">
      <c r="A117" s="2">
        <v>9</v>
      </c>
      <c r="B117" s="3" t="s">
        <v>14</v>
      </c>
      <c r="C117" s="5">
        <v>1100000</v>
      </c>
      <c r="D117" s="5">
        <v>1100000</v>
      </c>
      <c r="E117" s="5">
        <v>0</v>
      </c>
      <c r="F117" s="5">
        <v>0</v>
      </c>
    </row>
    <row r="118" spans="1:6" x14ac:dyDescent="0.35">
      <c r="A118" s="2">
        <v>10</v>
      </c>
      <c r="B118" s="3" t="s">
        <v>15</v>
      </c>
      <c r="C118" s="5">
        <v>0</v>
      </c>
      <c r="D118" s="5">
        <v>0</v>
      </c>
      <c r="E118" s="5">
        <v>0</v>
      </c>
      <c r="F118" s="5">
        <v>0</v>
      </c>
    </row>
    <row r="119" spans="1:6" x14ac:dyDescent="0.35">
      <c r="A119" s="2">
        <v>11</v>
      </c>
      <c r="B119" s="3" t="s">
        <v>16</v>
      </c>
      <c r="C119" s="5">
        <v>0</v>
      </c>
      <c r="D119" s="5">
        <v>0</v>
      </c>
      <c r="E119" s="5">
        <v>0</v>
      </c>
      <c r="F119" s="5">
        <v>0</v>
      </c>
    </row>
    <row r="120" spans="1:6" x14ac:dyDescent="0.35">
      <c r="A120" s="16" t="s">
        <v>5</v>
      </c>
      <c r="B120" s="17"/>
      <c r="C120" s="7">
        <f>SUM(C109:C119)</f>
        <v>3504410</v>
      </c>
      <c r="D120" s="7">
        <f>SUM(D109:D119)</f>
        <v>3294435</v>
      </c>
      <c r="E120" s="7">
        <f>SUM(E109:E119)</f>
        <v>115535</v>
      </c>
      <c r="F120" s="7">
        <f>SUM(F109:F119)</f>
        <v>94440</v>
      </c>
    </row>
    <row r="121" spans="1:6" x14ac:dyDescent="0.35">
      <c r="A121" s="8"/>
      <c r="B121" s="8"/>
      <c r="C121" s="9"/>
      <c r="D121" s="9"/>
      <c r="E121" s="9"/>
      <c r="F121" s="9"/>
    </row>
    <row r="122" spans="1:6" x14ac:dyDescent="0.35">
      <c r="B122" s="10" t="s">
        <v>17</v>
      </c>
    </row>
    <row r="123" spans="1:6" x14ac:dyDescent="0.35">
      <c r="A123" s="1" t="s">
        <v>18</v>
      </c>
    </row>
    <row r="124" spans="1:6" x14ac:dyDescent="0.35">
      <c r="A124" s="1" t="s">
        <v>18</v>
      </c>
    </row>
    <row r="127" spans="1:6" x14ac:dyDescent="0.35">
      <c r="A127" s="1" t="s">
        <v>19</v>
      </c>
      <c r="D127" s="6" t="s">
        <v>24</v>
      </c>
    </row>
    <row r="128" spans="1:6" x14ac:dyDescent="0.35">
      <c r="A128" s="1" t="s">
        <v>37</v>
      </c>
      <c r="D128" s="6" t="s">
        <v>38</v>
      </c>
    </row>
    <row r="129" spans="1:6" x14ac:dyDescent="0.35">
      <c r="A129" s="1" t="s">
        <v>39</v>
      </c>
      <c r="D129" s="6" t="s">
        <v>40</v>
      </c>
    </row>
    <row r="130" spans="1:6" x14ac:dyDescent="0.35">
      <c r="D130" s="6" t="s">
        <v>41</v>
      </c>
    </row>
    <row r="137" spans="1:6" x14ac:dyDescent="0.35">
      <c r="A137" s="12" t="s">
        <v>0</v>
      </c>
      <c r="B137" s="12"/>
      <c r="C137" s="12"/>
      <c r="D137" s="12"/>
      <c r="E137" s="12"/>
      <c r="F137" s="12"/>
    </row>
    <row r="138" spans="1:6" x14ac:dyDescent="0.35">
      <c r="A138" s="12" t="s">
        <v>32</v>
      </c>
      <c r="B138" s="12"/>
      <c r="C138" s="12"/>
      <c r="D138" s="12"/>
      <c r="E138" s="12"/>
      <c r="F138" s="12"/>
    </row>
    <row r="139" spans="1:6" x14ac:dyDescent="0.35">
      <c r="A139" s="12" t="s">
        <v>46</v>
      </c>
      <c r="B139" s="12"/>
      <c r="C139" s="12"/>
      <c r="D139" s="12"/>
      <c r="E139" s="12"/>
      <c r="F139" s="12"/>
    </row>
    <row r="140" spans="1:6" x14ac:dyDescent="0.35">
      <c r="A140" s="12" t="s">
        <v>47</v>
      </c>
      <c r="B140" s="12"/>
      <c r="C140" s="12"/>
      <c r="D140" s="12"/>
      <c r="E140" s="12"/>
      <c r="F140" s="12"/>
    </row>
    <row r="141" spans="1:6" x14ac:dyDescent="0.35">
      <c r="A141" s="13" t="s">
        <v>2</v>
      </c>
      <c r="B141" s="13" t="s">
        <v>3</v>
      </c>
      <c r="C141" s="15" t="s">
        <v>4</v>
      </c>
      <c r="D141" s="15"/>
      <c r="E141" s="15"/>
      <c r="F141" s="15"/>
    </row>
    <row r="142" spans="1:6" x14ac:dyDescent="0.35">
      <c r="A142" s="14"/>
      <c r="B142" s="14"/>
      <c r="C142" s="11" t="s">
        <v>5</v>
      </c>
      <c r="D142" s="11" t="s">
        <v>28</v>
      </c>
      <c r="E142" s="11" t="s">
        <v>29</v>
      </c>
      <c r="F142" s="11" t="s">
        <v>30</v>
      </c>
    </row>
    <row r="143" spans="1:6" x14ac:dyDescent="0.35">
      <c r="A143" s="2">
        <v>1</v>
      </c>
      <c r="B143" s="3" t="s">
        <v>6</v>
      </c>
      <c r="C143" s="5">
        <v>0</v>
      </c>
      <c r="D143" s="5">
        <v>0</v>
      </c>
      <c r="E143" s="5">
        <v>0</v>
      </c>
      <c r="F143" s="5">
        <v>0</v>
      </c>
    </row>
    <row r="144" spans="1:6" x14ac:dyDescent="0.35">
      <c r="A144" s="2">
        <v>2</v>
      </c>
      <c r="B144" s="3" t="s">
        <v>7</v>
      </c>
      <c r="C144" s="5">
        <v>0</v>
      </c>
      <c r="D144" s="5">
        <v>0</v>
      </c>
      <c r="E144" s="5">
        <v>0</v>
      </c>
      <c r="F144" s="5">
        <v>0</v>
      </c>
    </row>
    <row r="145" spans="1:6" x14ac:dyDescent="0.35">
      <c r="A145" s="2">
        <v>3</v>
      </c>
      <c r="B145" s="3" t="s">
        <v>8</v>
      </c>
      <c r="C145" s="5">
        <v>153690</v>
      </c>
      <c r="D145" s="5">
        <v>51230</v>
      </c>
      <c r="E145" s="5">
        <v>51230</v>
      </c>
      <c r="F145" s="5">
        <v>51230</v>
      </c>
    </row>
    <row r="146" spans="1:6" x14ac:dyDescent="0.35">
      <c r="A146" s="2">
        <v>4</v>
      </c>
      <c r="B146" s="3" t="s">
        <v>9</v>
      </c>
      <c r="C146" s="5">
        <v>10000</v>
      </c>
      <c r="D146" s="5">
        <v>3333</v>
      </c>
      <c r="E146" s="5">
        <v>3333</v>
      </c>
      <c r="F146" s="5">
        <v>3334</v>
      </c>
    </row>
    <row r="147" spans="1:6" x14ac:dyDescent="0.35">
      <c r="A147" s="2">
        <v>5</v>
      </c>
      <c r="B147" s="3" t="s">
        <v>10</v>
      </c>
      <c r="C147" s="5">
        <v>15000</v>
      </c>
      <c r="D147" s="5">
        <v>5000</v>
      </c>
      <c r="E147" s="5">
        <v>5000</v>
      </c>
      <c r="F147" s="5">
        <v>5000</v>
      </c>
    </row>
    <row r="148" spans="1:6" x14ac:dyDescent="0.35">
      <c r="A148" s="2">
        <v>6</v>
      </c>
      <c r="B148" s="3" t="s">
        <v>11</v>
      </c>
      <c r="C148" s="5">
        <v>10000</v>
      </c>
      <c r="D148" s="5">
        <v>3333</v>
      </c>
      <c r="E148" s="5">
        <v>3333</v>
      </c>
      <c r="F148" s="5">
        <v>3334</v>
      </c>
    </row>
    <row r="149" spans="1:6" x14ac:dyDescent="0.35">
      <c r="A149" s="2">
        <v>7</v>
      </c>
      <c r="B149" s="3" t="s">
        <v>12</v>
      </c>
      <c r="C149" s="5">
        <v>0</v>
      </c>
      <c r="D149" s="5">
        <v>0</v>
      </c>
      <c r="E149" s="5">
        <v>0</v>
      </c>
      <c r="F149" s="5">
        <v>0</v>
      </c>
    </row>
    <row r="150" spans="1:6" x14ac:dyDescent="0.35">
      <c r="A150" s="2">
        <v>8</v>
      </c>
      <c r="B150" s="3" t="s">
        <v>13</v>
      </c>
      <c r="C150" s="5">
        <v>9000</v>
      </c>
      <c r="D150" s="5">
        <v>0</v>
      </c>
      <c r="E150" s="5">
        <v>9000</v>
      </c>
      <c r="F150" s="5">
        <v>0</v>
      </c>
    </row>
    <row r="151" spans="1:6" x14ac:dyDescent="0.35">
      <c r="A151" s="2">
        <v>9</v>
      </c>
      <c r="B151" s="3" t="s">
        <v>14</v>
      </c>
      <c r="C151" s="5">
        <v>0</v>
      </c>
      <c r="D151" s="5">
        <v>0</v>
      </c>
      <c r="E151" s="5">
        <v>0</v>
      </c>
      <c r="F151" s="5">
        <v>0</v>
      </c>
    </row>
    <row r="152" spans="1:6" x14ac:dyDescent="0.35">
      <c r="A152" s="2">
        <v>10</v>
      </c>
      <c r="B152" s="3" t="s">
        <v>15</v>
      </c>
      <c r="C152" s="5">
        <v>0</v>
      </c>
      <c r="D152" s="5">
        <v>0</v>
      </c>
      <c r="E152" s="5">
        <v>0</v>
      </c>
      <c r="F152" s="5">
        <v>0</v>
      </c>
    </row>
    <row r="153" spans="1:6" x14ac:dyDescent="0.35">
      <c r="A153" s="2">
        <v>11</v>
      </c>
      <c r="B153" s="3" t="s">
        <v>16</v>
      </c>
      <c r="C153" s="5">
        <v>0</v>
      </c>
      <c r="D153" s="5">
        <v>0</v>
      </c>
      <c r="E153" s="5">
        <v>0</v>
      </c>
      <c r="F153" s="5">
        <v>0</v>
      </c>
    </row>
    <row r="154" spans="1:6" x14ac:dyDescent="0.35">
      <c r="A154" s="16" t="s">
        <v>5</v>
      </c>
      <c r="B154" s="17"/>
      <c r="C154" s="7">
        <f>SUM(C143:C153)</f>
        <v>197690</v>
      </c>
      <c r="D154" s="7">
        <f>SUM(D143:D153)</f>
        <v>62896</v>
      </c>
      <c r="E154" s="7">
        <f>SUM(E143:E153)</f>
        <v>71896</v>
      </c>
      <c r="F154" s="7">
        <f>SUM(F143:F153)</f>
        <v>62898</v>
      </c>
    </row>
    <row r="155" spans="1:6" x14ac:dyDescent="0.35">
      <c r="A155" s="8"/>
      <c r="B155" s="8"/>
      <c r="C155" s="9"/>
      <c r="D155" s="9"/>
      <c r="E155" s="9"/>
      <c r="F155" s="9"/>
    </row>
    <row r="156" spans="1:6" x14ac:dyDescent="0.35">
      <c r="B156" s="10" t="s">
        <v>17</v>
      </c>
    </row>
    <row r="157" spans="1:6" x14ac:dyDescent="0.35">
      <c r="A157" s="1" t="s">
        <v>18</v>
      </c>
    </row>
    <row r="158" spans="1:6" x14ac:dyDescent="0.35">
      <c r="A158" s="1" t="s">
        <v>18</v>
      </c>
    </row>
    <row r="161" spans="1:4" x14ac:dyDescent="0.35">
      <c r="A161" s="1" t="s">
        <v>19</v>
      </c>
      <c r="D161" s="6" t="s">
        <v>24</v>
      </c>
    </row>
    <row r="162" spans="1:4" x14ac:dyDescent="0.35">
      <c r="A162" s="1" t="s">
        <v>42</v>
      </c>
      <c r="D162" s="6" t="s">
        <v>43</v>
      </c>
    </row>
    <row r="163" spans="1:4" x14ac:dyDescent="0.35">
      <c r="A163" s="1" t="s">
        <v>44</v>
      </c>
      <c r="D163" s="6" t="s">
        <v>45</v>
      </c>
    </row>
  </sheetData>
  <mergeCells count="40">
    <mergeCell ref="A154:B154"/>
    <mergeCell ref="A137:F137"/>
    <mergeCell ref="A138:F138"/>
    <mergeCell ref="A139:F139"/>
    <mergeCell ref="A140:F140"/>
    <mergeCell ref="A141:A142"/>
    <mergeCell ref="B141:B142"/>
    <mergeCell ref="C141:F141"/>
    <mergeCell ref="A120:B120"/>
    <mergeCell ref="A103:F103"/>
    <mergeCell ref="A104:F104"/>
    <mergeCell ref="A105:F105"/>
    <mergeCell ref="A106:F106"/>
    <mergeCell ref="A107:A108"/>
    <mergeCell ref="B107:B108"/>
    <mergeCell ref="C107:F107"/>
    <mergeCell ref="A86:B86"/>
    <mergeCell ref="A39:A40"/>
    <mergeCell ref="B39:B40"/>
    <mergeCell ref="C39:F39"/>
    <mergeCell ref="A52:B52"/>
    <mergeCell ref="A69:F69"/>
    <mergeCell ref="A70:F70"/>
    <mergeCell ref="A71:F71"/>
    <mergeCell ref="A72:F72"/>
    <mergeCell ref="A73:A74"/>
    <mergeCell ref="B73:B74"/>
    <mergeCell ref="C73:F73"/>
    <mergeCell ref="A1:F1"/>
    <mergeCell ref="A18:B18"/>
    <mergeCell ref="A35:F35"/>
    <mergeCell ref="A36:F36"/>
    <mergeCell ref="A37:F37"/>
    <mergeCell ref="A38:F38"/>
    <mergeCell ref="A5:A6"/>
    <mergeCell ref="B5:B6"/>
    <mergeCell ref="C5:F5"/>
    <mergeCell ref="A2:F2"/>
    <mergeCell ref="A3:F3"/>
    <mergeCell ref="A4:F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E1FC79-20B0-4392-B70A-CE0EA6529F2C}"/>
</file>

<file path=customXml/itemProps2.xml><?xml version="1.0" encoding="utf-8"?>
<ds:datastoreItem xmlns:ds="http://schemas.openxmlformats.org/officeDocument/2006/customXml" ds:itemID="{CEDE4ABC-C1CF-46F4-B26A-D77E91CE56AD}"/>
</file>

<file path=customXml/itemProps3.xml><?xml version="1.0" encoding="utf-8"?>
<ds:datastoreItem xmlns:ds="http://schemas.openxmlformats.org/officeDocument/2006/customXml" ds:itemID="{B2877B17-2D49-4852-87C2-1AD18F9A34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ccs</cp:lastModifiedBy>
  <cp:lastPrinted>2001-12-31T18:58:10Z</cp:lastPrinted>
  <dcterms:created xsi:type="dcterms:W3CDTF">2015-06-18T02:16:25Z</dcterms:created>
  <dcterms:modified xsi:type="dcterms:W3CDTF">2019-06-28T05:44:32Z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